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63" i="2"/>
  <c r="D63"/>
  <c r="E63"/>
  <c r="F63"/>
  <c r="G63"/>
  <c r="B63"/>
  <c r="C76"/>
  <c r="D76"/>
  <c r="E76"/>
  <c r="F76"/>
  <c r="G76"/>
  <c r="B76"/>
  <c r="E9"/>
  <c r="F9"/>
  <c r="G9"/>
  <c r="D56" l="1"/>
  <c r="C56"/>
  <c r="D48"/>
  <c r="C48"/>
  <c r="D41"/>
  <c r="C41"/>
  <c r="D34"/>
  <c r="C34"/>
  <c r="D27"/>
  <c r="C27"/>
  <c r="D9"/>
  <c r="C9"/>
</calcChain>
</file>

<file path=xl/sharedStrings.xml><?xml version="1.0" encoding="utf-8"?>
<sst xmlns="http://schemas.openxmlformats.org/spreadsheetml/2006/main" count="124" uniqueCount="28">
  <si>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</si>
  <si>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</si>
  <si>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</si>
  <si>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</si>
  <si>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</si>
  <si>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</si>
  <si>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</si>
  <si>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</si>
  <si>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</si>
  <si>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</si>
  <si>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</si>
  <si>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</si>
  <si>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</si>
  <si>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</si>
  <si>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</si>
  <si>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</si>
  <si>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</si>
  <si>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</si>
  <si>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</si>
  <si>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</si>
  <si>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>Информация об объеме фактического полезного отпуска электроэнергии в сетях МУП г. Буденновска "Электросетевая компания" за май 2015 г.</t>
  </si>
  <si>
    <t>Информация об объеме фактического полезного отпуска электроэнергии в сетях ОАО "РЖД" за май 2015 г.</t>
  </si>
  <si>
    <t>Информация об объеме фактического полезного отпуска электроэнергии в сетях ООО "Горэлектросеть" за май 2015 г.</t>
  </si>
  <si>
    <t>Информация об объеме фактического полезного отпуска электроэнергии в сетях ООО "Алмаз" за май 2015 г.</t>
  </si>
  <si>
    <t>Информация об объеме фактического полезного отпуска электроэнергии в сетях ООО "Восток" за май 2015 г.</t>
  </si>
  <si>
    <t>Информация об объеме фактического полезного отпуска электроэнергии в сетях ООО "Электрон" за май 2015 г.</t>
  </si>
  <si>
    <t>Информация об объеме фактического полезного отпуска электроэнергии в сетях ООО "ФСК" за май 2015 г.</t>
  </si>
  <si>
    <t>Информация об объеме фактического полезного отпуска электроэнергии в сетях ООО "МРСК-Северного кавказа"- "Ставропольэнерго" за май 2015  г.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</si>
</sst>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1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4" workbookViewId="0">
      <selection activeCell="J8" sqref="J8"/>
    </sheetView>
  </sheetViews>
  <sheetFormatPr defaultColWidth="8.85546875" defaultRowHeight="12.75"/>
  <cols>
    <col min="1" max="1" width="28.28515625" style="2" customWidth="1"/>
    <col min="2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5" spans="1:10" ht="46.15" customHeight="1">
      <c r="A5" s="10" t="s">
        <v>20</v>
      </c>
      <c r="B5" s="11"/>
      <c r="C5" s="11"/>
      <c r="D5" s="11"/>
      <c r="E5" s="11"/>
      <c r="F5" s="11"/>
      <c r="G5" s="11"/>
    </row>
    <row r="6" spans="1:10" ht="40.9" customHeight="1">
      <c r="A6" s="8" t="s">
        <v>2</v>
      </c>
      <c r="B6" s="8" t="s">
        <v>3</v>
      </c>
      <c r="C6" s="9"/>
      <c r="D6" s="9"/>
      <c r="E6" s="8" t="s">
        <v>4</v>
      </c>
      <c r="F6" s="9"/>
      <c r="G6" s="9"/>
    </row>
    <row r="7" spans="1:10" ht="28.15" customHeight="1">
      <c r="A7" s="9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</row>
    <row r="8" spans="1:10" s="1" customFormat="1">
      <c r="A8" s="4" t="s">
        <v>8</v>
      </c>
      <c r="B8" s="4"/>
      <c r="C8" s="4"/>
      <c r="D8" s="4">
        <v>3470.6759999999999</v>
      </c>
      <c r="E8" s="4"/>
      <c r="F8" s="4"/>
      <c r="G8" s="4"/>
    </row>
    <row r="9" spans="1:10" s="1" customFormat="1" ht="25.5" customHeight="1">
      <c r="A9" s="5" t="s">
        <v>18</v>
      </c>
      <c r="B9" s="4"/>
      <c r="C9" s="4">
        <f>C10+C11+C12+C13+C14+C15+C16+C17</f>
        <v>1945.9769999999999</v>
      </c>
      <c r="D9" s="4">
        <f>D10+D11+D12+D13+D14+D15+D16+D17</f>
        <v>1007.3819999999999</v>
      </c>
      <c r="E9" s="4">
        <f t="shared" ref="E9:G9" si="0">E10+E11+E12+E13+E14+E15+E16+E17</f>
        <v>0</v>
      </c>
      <c r="F9" s="4">
        <f t="shared" si="0"/>
        <v>0.33999999999999997</v>
      </c>
      <c r="G9" s="4">
        <f t="shared" si="0"/>
        <v>2.1999999999999999E-2</v>
      </c>
      <c r="J9" s="7"/>
    </row>
    <row r="10" spans="1:10">
      <c r="A10" s="3" t="s">
        <v>12</v>
      </c>
      <c r="B10" s="3"/>
      <c r="C10" s="3">
        <v>1666.837</v>
      </c>
      <c r="D10" s="3">
        <v>990.93499999999995</v>
      </c>
      <c r="E10" s="3"/>
      <c r="F10" s="3"/>
      <c r="G10" s="3"/>
    </row>
    <row r="11" spans="1:10">
      <c r="A11" s="3" t="s">
        <v>13</v>
      </c>
      <c r="B11" s="3"/>
      <c r="C11" s="3"/>
      <c r="D11" s="3"/>
      <c r="E11" s="3"/>
      <c r="F11" s="3"/>
      <c r="G11" s="3"/>
    </row>
    <row r="12" spans="1:10">
      <c r="A12" s="3" t="s">
        <v>14</v>
      </c>
      <c r="B12" s="3"/>
      <c r="C12" s="3">
        <v>164.524</v>
      </c>
      <c r="D12" s="3"/>
      <c r="E12" s="3"/>
      <c r="F12" s="3">
        <v>0.187</v>
      </c>
      <c r="G12" s="3"/>
    </row>
    <row r="13" spans="1:10">
      <c r="A13" s="3" t="s">
        <v>15</v>
      </c>
      <c r="B13" s="3"/>
      <c r="C13" s="3">
        <v>114.616</v>
      </c>
      <c r="D13" s="3">
        <v>16.446999999999999</v>
      </c>
      <c r="E13" s="3"/>
      <c r="F13" s="3">
        <v>0.153</v>
      </c>
      <c r="G13" s="3">
        <v>2.1999999999999999E-2</v>
      </c>
    </row>
    <row r="14" spans="1:10">
      <c r="A14" s="3" t="s">
        <v>16</v>
      </c>
      <c r="B14" s="3"/>
      <c r="C14" s="3"/>
      <c r="D14" s="3"/>
      <c r="E14" s="3"/>
      <c r="F14" s="3"/>
      <c r="G14" s="3"/>
    </row>
    <row r="15" spans="1:10">
      <c r="A15" s="3" t="s">
        <v>17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>
        <v>1.548</v>
      </c>
      <c r="D19" s="4"/>
      <c r="E19" s="4"/>
      <c r="F19" s="4"/>
      <c r="G19" s="4"/>
    </row>
    <row r="20" spans="1:7" s="1" customFormat="1">
      <c r="A20" s="4" t="s">
        <v>11</v>
      </c>
      <c r="B20" s="4"/>
      <c r="C20" s="4"/>
      <c r="D20" s="4"/>
      <c r="E20" s="4"/>
      <c r="F20" s="4"/>
      <c r="G20" s="4"/>
    </row>
    <row r="23" spans="1:7" ht="46.15" customHeight="1">
      <c r="A23" s="10" t="s">
        <v>21</v>
      </c>
      <c r="B23" s="11"/>
      <c r="C23" s="11"/>
      <c r="D23" s="11"/>
      <c r="E23" s="11"/>
      <c r="F23" s="11"/>
      <c r="G23" s="11"/>
    </row>
    <row r="24" spans="1:7" ht="40.9" customHeight="1">
      <c r="A24" s="8" t="s">
        <v>2</v>
      </c>
      <c r="B24" s="8" t="s">
        <v>3</v>
      </c>
      <c r="C24" s="9"/>
      <c r="D24" s="9"/>
      <c r="E24" s="8" t="s">
        <v>4</v>
      </c>
      <c r="F24" s="9"/>
      <c r="G24" s="9"/>
    </row>
    <row r="25" spans="1:7" ht="28.15" customHeight="1">
      <c r="A25" s="9"/>
      <c r="B25" s="3" t="s">
        <v>5</v>
      </c>
      <c r="C25" s="3" t="s">
        <v>6</v>
      </c>
      <c r="D25" s="3" t="s">
        <v>7</v>
      </c>
      <c r="E25" s="3" t="s">
        <v>5</v>
      </c>
      <c r="F25" s="3" t="s">
        <v>6</v>
      </c>
      <c r="G25" s="3" t="s">
        <v>7</v>
      </c>
    </row>
    <row r="26" spans="1:7" s="1" customFormat="1">
      <c r="A26" s="4" t="s">
        <v>8</v>
      </c>
      <c r="B26" s="4"/>
      <c r="C26" s="4"/>
      <c r="D26" s="4">
        <v>8.9090000000000007</v>
      </c>
      <c r="E26" s="4"/>
      <c r="F26" s="4"/>
      <c r="G26" s="4"/>
    </row>
    <row r="27" spans="1:7" s="1" customFormat="1">
      <c r="A27" s="4" t="s">
        <v>19</v>
      </c>
      <c r="B27" s="4"/>
      <c r="C27" s="4">
        <f>C28</f>
        <v>0</v>
      </c>
      <c r="D27" s="4">
        <f>D28</f>
        <v>2.69</v>
      </c>
      <c r="E27" s="4"/>
      <c r="F27" s="4"/>
      <c r="G27" s="4"/>
    </row>
    <row r="28" spans="1:7">
      <c r="A28" s="3" t="s">
        <v>12</v>
      </c>
      <c r="B28" s="3"/>
      <c r="C28" s="3">
        <v>0</v>
      </c>
      <c r="D28" s="3">
        <v>2.69</v>
      </c>
      <c r="E28" s="3"/>
      <c r="F28" s="3"/>
      <c r="G28" s="3"/>
    </row>
    <row r="30" spans="1:7" ht="46.15" customHeight="1">
      <c r="A30" s="10" t="s">
        <v>22</v>
      </c>
      <c r="B30" s="11"/>
      <c r="C30" s="11"/>
      <c r="D30" s="11"/>
      <c r="E30" s="11"/>
      <c r="F30" s="11"/>
      <c r="G30" s="11"/>
    </row>
    <row r="31" spans="1:7" ht="40.9" customHeight="1">
      <c r="A31" s="8" t="s">
        <v>2</v>
      </c>
      <c r="B31" s="8" t="s">
        <v>3</v>
      </c>
      <c r="C31" s="9"/>
      <c r="D31" s="9"/>
      <c r="E31" s="8" t="s">
        <v>4</v>
      </c>
      <c r="F31" s="9"/>
      <c r="G31" s="9"/>
    </row>
    <row r="32" spans="1:7" ht="28.15" customHeight="1">
      <c r="A32" s="9"/>
      <c r="B32" s="3" t="s">
        <v>5</v>
      </c>
      <c r="C32" s="3" t="s">
        <v>6</v>
      </c>
      <c r="D32" s="3" t="s">
        <v>7</v>
      </c>
      <c r="E32" s="3" t="s">
        <v>5</v>
      </c>
      <c r="F32" s="3" t="s">
        <v>6</v>
      </c>
      <c r="G32" s="3" t="s">
        <v>7</v>
      </c>
    </row>
    <row r="33" spans="1:7" s="1" customFormat="1">
      <c r="A33" s="4" t="s">
        <v>8</v>
      </c>
      <c r="B33" s="4"/>
      <c r="C33" s="4"/>
      <c r="D33" s="4">
        <v>0</v>
      </c>
      <c r="E33" s="4"/>
      <c r="F33" s="4"/>
      <c r="G33" s="4"/>
    </row>
    <row r="34" spans="1:7" s="1" customFormat="1">
      <c r="A34" s="4" t="s">
        <v>19</v>
      </c>
      <c r="B34" s="4"/>
      <c r="C34" s="4">
        <f>C35</f>
        <v>10.342000000000001</v>
      </c>
      <c r="D34" s="4">
        <f>D35</f>
        <v>10.199999999999999</v>
      </c>
      <c r="E34" s="4"/>
      <c r="F34" s="4"/>
      <c r="G34" s="4"/>
    </row>
    <row r="35" spans="1:7">
      <c r="A35" s="3" t="s">
        <v>12</v>
      </c>
      <c r="B35" s="3"/>
      <c r="C35" s="3">
        <v>10.342000000000001</v>
      </c>
      <c r="D35" s="3">
        <v>10.199999999999999</v>
      </c>
      <c r="E35" s="3"/>
      <c r="F35" s="3"/>
      <c r="G35" s="3"/>
    </row>
    <row r="37" spans="1:7" ht="46.15" customHeight="1">
      <c r="A37" s="10" t="s">
        <v>23</v>
      </c>
      <c r="B37" s="11"/>
      <c r="C37" s="11"/>
      <c r="D37" s="11"/>
      <c r="E37" s="11"/>
      <c r="F37" s="11"/>
      <c r="G37" s="11"/>
    </row>
    <row r="38" spans="1:7" ht="40.9" customHeight="1">
      <c r="A38" s="8" t="s">
        <v>2</v>
      </c>
      <c r="B38" s="8" t="s">
        <v>3</v>
      </c>
      <c r="C38" s="9"/>
      <c r="D38" s="9"/>
      <c r="E38" s="8" t="s">
        <v>4</v>
      </c>
      <c r="F38" s="9"/>
      <c r="G38" s="9"/>
    </row>
    <row r="39" spans="1:7" ht="28.15" customHeight="1">
      <c r="A39" s="9"/>
      <c r="B39" s="3" t="s">
        <v>5</v>
      </c>
      <c r="C39" s="3" t="s">
        <v>6</v>
      </c>
      <c r="D39" s="3" t="s">
        <v>7</v>
      </c>
      <c r="E39" s="3" t="s">
        <v>5</v>
      </c>
      <c r="F39" s="3" t="s">
        <v>6</v>
      </c>
      <c r="G39" s="3" t="s">
        <v>7</v>
      </c>
    </row>
    <row r="40" spans="1:7" s="1" customFormat="1">
      <c r="A40" s="4" t="s">
        <v>8</v>
      </c>
      <c r="B40" s="4"/>
      <c r="C40" s="4"/>
      <c r="D40" s="4">
        <v>0.65400000000000003</v>
      </c>
      <c r="E40" s="4"/>
      <c r="F40" s="4"/>
      <c r="G40" s="4"/>
    </row>
    <row r="41" spans="1:7" s="1" customFormat="1">
      <c r="A41" s="4" t="s">
        <v>19</v>
      </c>
      <c r="B41" s="4"/>
      <c r="C41" s="4">
        <f>C42</f>
        <v>1.518</v>
      </c>
      <c r="D41" s="4">
        <f>D42</f>
        <v>0</v>
      </c>
      <c r="E41" s="4"/>
      <c r="F41" s="4"/>
      <c r="G41" s="4"/>
    </row>
    <row r="42" spans="1:7">
      <c r="A42" s="3" t="s">
        <v>12</v>
      </c>
      <c r="B42" s="3"/>
      <c r="C42" s="3">
        <v>1.518</v>
      </c>
      <c r="D42" s="3">
        <v>0</v>
      </c>
      <c r="E42" s="3"/>
      <c r="F42" s="3"/>
      <c r="G42" s="3"/>
    </row>
    <row r="44" spans="1:7" ht="46.15" customHeight="1">
      <c r="A44" s="10" t="s">
        <v>24</v>
      </c>
      <c r="B44" s="11"/>
      <c r="C44" s="11"/>
      <c r="D44" s="11"/>
      <c r="E44" s="11"/>
      <c r="F44" s="11"/>
      <c r="G44" s="11"/>
    </row>
    <row r="45" spans="1:7" ht="40.9" customHeight="1">
      <c r="A45" s="8" t="s">
        <v>2</v>
      </c>
      <c r="B45" s="8" t="s">
        <v>3</v>
      </c>
      <c r="C45" s="9"/>
      <c r="D45" s="9"/>
      <c r="E45" s="8" t="s">
        <v>4</v>
      </c>
      <c r="F45" s="9"/>
      <c r="G45" s="9"/>
    </row>
    <row r="46" spans="1:7" ht="28.15" customHeight="1">
      <c r="A46" s="9"/>
      <c r="B46" s="3" t="s">
        <v>5</v>
      </c>
      <c r="C46" s="3" t="s">
        <v>6</v>
      </c>
      <c r="D46" s="3" t="s">
        <v>7</v>
      </c>
      <c r="E46" s="3" t="s">
        <v>5</v>
      </c>
      <c r="F46" s="3" t="s">
        <v>6</v>
      </c>
      <c r="G46" s="3" t="s">
        <v>7</v>
      </c>
    </row>
    <row r="47" spans="1:7" s="1" customFormat="1">
      <c r="A47" s="4" t="s">
        <v>8</v>
      </c>
      <c r="B47" s="4"/>
      <c r="C47" s="4"/>
      <c r="D47" s="4">
        <v>0</v>
      </c>
      <c r="E47" s="4"/>
      <c r="F47" s="4"/>
      <c r="G47" s="4"/>
    </row>
    <row r="48" spans="1:7" s="1" customFormat="1">
      <c r="A48" s="4" t="s">
        <v>19</v>
      </c>
      <c r="B48" s="4"/>
      <c r="C48" s="4">
        <f>C49</f>
        <v>4.0000000000000001E-3</v>
      </c>
      <c r="D48" s="4">
        <f>D49</f>
        <v>0</v>
      </c>
      <c r="E48" s="4"/>
      <c r="F48" s="4"/>
      <c r="G48" s="4"/>
    </row>
    <row r="49" spans="1:7">
      <c r="A49" s="3" t="s">
        <v>12</v>
      </c>
      <c r="B49" s="3"/>
      <c r="C49" s="3">
        <v>4.0000000000000001E-3</v>
      </c>
      <c r="D49" s="3">
        <v>0</v>
      </c>
      <c r="E49" s="3"/>
      <c r="F49" s="3"/>
      <c r="G49" s="3"/>
    </row>
    <row r="52" spans="1:7" ht="46.15" customHeight="1">
      <c r="A52" s="10" t="s">
        <v>25</v>
      </c>
      <c r="B52" s="11"/>
      <c r="C52" s="11"/>
      <c r="D52" s="11"/>
      <c r="E52" s="11"/>
      <c r="F52" s="11"/>
      <c r="G52" s="11"/>
    </row>
    <row r="53" spans="1:7" ht="40.9" customHeight="1">
      <c r="A53" s="8" t="s">
        <v>2</v>
      </c>
      <c r="B53" s="8" t="s">
        <v>3</v>
      </c>
      <c r="C53" s="9"/>
      <c r="D53" s="9"/>
      <c r="E53" s="8" t="s">
        <v>4</v>
      </c>
      <c r="F53" s="9"/>
      <c r="G53" s="9"/>
    </row>
    <row r="54" spans="1:7" ht="28.15" customHeight="1">
      <c r="A54" s="9"/>
      <c r="B54" s="3" t="s">
        <v>5</v>
      </c>
      <c r="C54" s="3" t="s">
        <v>6</v>
      </c>
      <c r="D54" s="3" t="s">
        <v>7</v>
      </c>
      <c r="E54" s="3" t="s">
        <v>5</v>
      </c>
      <c r="F54" s="3" t="s">
        <v>6</v>
      </c>
      <c r="G54" s="3" t="s">
        <v>7</v>
      </c>
    </row>
    <row r="55" spans="1:7" s="1" customFormat="1">
      <c r="A55" s="4" t="s">
        <v>8</v>
      </c>
      <c r="B55" s="4"/>
      <c r="C55" s="4"/>
      <c r="D55" s="4">
        <v>0</v>
      </c>
      <c r="E55" s="4"/>
      <c r="F55" s="4"/>
      <c r="G55" s="4"/>
    </row>
    <row r="56" spans="1:7" s="1" customFormat="1">
      <c r="A56" s="4" t="s">
        <v>19</v>
      </c>
      <c r="B56" s="4"/>
      <c r="C56" s="4">
        <f>C57</f>
        <v>0.61199999999999999</v>
      </c>
      <c r="D56" s="4">
        <f>D57</f>
        <v>0</v>
      </c>
      <c r="E56" s="4"/>
      <c r="F56" s="4"/>
      <c r="G56" s="4"/>
    </row>
    <row r="57" spans="1:7">
      <c r="A57" s="3" t="s">
        <v>12</v>
      </c>
      <c r="B57" s="3"/>
      <c r="C57" s="3">
        <v>0.61199999999999999</v>
      </c>
      <c r="D57" s="3">
        <v>0</v>
      </c>
      <c r="E57" s="3"/>
      <c r="F57" s="3"/>
      <c r="G57" s="3"/>
    </row>
    <row r="59" spans="1:7" ht="46.15" customHeight="1">
      <c r="A59" s="10" t="s">
        <v>26</v>
      </c>
      <c r="B59" s="11"/>
      <c r="C59" s="11"/>
      <c r="D59" s="11"/>
      <c r="E59" s="11"/>
      <c r="F59" s="11"/>
      <c r="G59" s="11"/>
    </row>
    <row r="60" spans="1:7" ht="40.9" customHeight="1">
      <c r="A60" s="8" t="s">
        <v>2</v>
      </c>
      <c r="B60" s="8" t="s">
        <v>3</v>
      </c>
      <c r="C60" s="9"/>
      <c r="D60" s="9"/>
      <c r="E60" s="8" t="s">
        <v>4</v>
      </c>
      <c r="F60" s="9"/>
      <c r="G60" s="9"/>
    </row>
    <row r="61" spans="1:7" ht="28.15" customHeight="1">
      <c r="A61" s="9"/>
      <c r="B61" s="3" t="s">
        <v>5</v>
      </c>
      <c r="C61" s="3" t="s">
        <v>6</v>
      </c>
      <c r="D61" s="3" t="s">
        <v>7</v>
      </c>
      <c r="E61" s="3" t="s">
        <v>5</v>
      </c>
      <c r="F61" s="3" t="s">
        <v>6</v>
      </c>
      <c r="G61" s="3" t="s">
        <v>7</v>
      </c>
    </row>
    <row r="62" spans="1:7" s="1" customFormat="1">
      <c r="A62" s="4" t="s">
        <v>8</v>
      </c>
      <c r="B62" s="4"/>
      <c r="C62" s="4"/>
      <c r="D62" s="4">
        <v>0</v>
      </c>
      <c r="E62" s="4"/>
      <c r="F62" s="4"/>
      <c r="G62" s="4"/>
    </row>
    <row r="63" spans="1:7" s="1" customFormat="1">
      <c r="A63" s="4" t="s">
        <v>19</v>
      </c>
      <c r="B63" s="4">
        <f>B64+B65+B66+B67+B68+B69</f>
        <v>387.4</v>
      </c>
      <c r="C63" s="4">
        <f t="shared" ref="C63:G63" si="1">C64+C65+C66+C67+C68+C69</f>
        <v>0</v>
      </c>
      <c r="D63" s="4">
        <f t="shared" si="1"/>
        <v>0</v>
      </c>
      <c r="E63" s="4">
        <f t="shared" si="1"/>
        <v>0.6</v>
      </c>
      <c r="F63" s="4">
        <f t="shared" si="1"/>
        <v>0</v>
      </c>
      <c r="G63" s="4">
        <f t="shared" si="1"/>
        <v>0</v>
      </c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/>
      <c r="C66" s="3"/>
      <c r="D66" s="3"/>
      <c r="E66" s="3"/>
      <c r="F66" s="3"/>
      <c r="G66" s="3"/>
    </row>
    <row r="67" spans="1:7">
      <c r="A67" s="3" t="s">
        <v>15</v>
      </c>
      <c r="B67" s="3">
        <v>387.4</v>
      </c>
      <c r="C67" s="3"/>
      <c r="D67" s="3"/>
      <c r="E67" s="3">
        <v>0.6</v>
      </c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3" t="s">
        <v>17</v>
      </c>
      <c r="B69" s="3"/>
      <c r="C69" s="3"/>
      <c r="D69" s="3"/>
      <c r="E69" s="3"/>
      <c r="F69" s="3"/>
      <c r="G69" s="3"/>
    </row>
    <row r="70" spans="1:7">
      <c r="A70" s="6"/>
      <c r="B70" s="6"/>
      <c r="C70" s="6"/>
      <c r="D70" s="6"/>
      <c r="E70" s="6"/>
      <c r="F70" s="6"/>
      <c r="G70" s="6"/>
    </row>
    <row r="72" spans="1:7" ht="46.15" customHeight="1">
      <c r="A72" s="10" t="s">
        <v>27</v>
      </c>
      <c r="B72" s="11"/>
      <c r="C72" s="11"/>
      <c r="D72" s="11"/>
      <c r="E72" s="11"/>
      <c r="F72" s="11"/>
      <c r="G72" s="11"/>
    </row>
    <row r="73" spans="1:7" ht="40.9" customHeight="1">
      <c r="A73" s="8" t="s">
        <v>2</v>
      </c>
      <c r="B73" s="8" t="s">
        <v>3</v>
      </c>
      <c r="C73" s="9"/>
      <c r="D73" s="9"/>
      <c r="E73" s="8" t="s">
        <v>4</v>
      </c>
      <c r="F73" s="9"/>
      <c r="G73" s="9"/>
    </row>
    <row r="74" spans="1:7" ht="28.15" customHeight="1">
      <c r="A74" s="9"/>
      <c r="B74" s="3" t="s">
        <v>5</v>
      </c>
      <c r="C74" s="3" t="s">
        <v>6</v>
      </c>
      <c r="D74" s="3" t="s">
        <v>7</v>
      </c>
      <c r="E74" s="3" t="s">
        <v>5</v>
      </c>
      <c r="F74" s="3" t="s">
        <v>6</v>
      </c>
      <c r="G74" s="3" t="s">
        <v>7</v>
      </c>
    </row>
    <row r="75" spans="1:7" s="1" customFormat="1">
      <c r="A75" s="4" t="s">
        <v>8</v>
      </c>
      <c r="B75" s="4"/>
      <c r="C75" s="4"/>
      <c r="D75" s="4">
        <v>0</v>
      </c>
      <c r="E75" s="4"/>
      <c r="F75" s="4"/>
      <c r="G75" s="4"/>
    </row>
    <row r="76" spans="1:7" s="1" customFormat="1">
      <c r="A76" s="4" t="s">
        <v>19</v>
      </c>
      <c r="B76" s="4">
        <f>B77+B78+B79+B80+B81+B82</f>
        <v>356.75200000000001</v>
      </c>
      <c r="C76" s="4">
        <f t="shared" ref="C76:G76" si="2">C77+C78+C79+C80+C81+C82</f>
        <v>158.375</v>
      </c>
      <c r="D76" s="4">
        <f t="shared" si="2"/>
        <v>0</v>
      </c>
      <c r="E76" s="4">
        <f t="shared" si="2"/>
        <v>0.52500000000000002</v>
      </c>
      <c r="F76" s="4">
        <f t="shared" si="2"/>
        <v>0</v>
      </c>
      <c r="G76" s="4">
        <f t="shared" si="2"/>
        <v>0</v>
      </c>
    </row>
    <row r="77" spans="1:7">
      <c r="A77" s="3" t="s">
        <v>12</v>
      </c>
      <c r="B77" s="3"/>
      <c r="C77" s="3">
        <v>158.375</v>
      </c>
      <c r="D77" s="3"/>
      <c r="E77" s="3"/>
      <c r="F77" s="3"/>
      <c r="G77" s="3"/>
    </row>
    <row r="78" spans="1:7">
      <c r="A78" s="3" t="s">
        <v>13</v>
      </c>
      <c r="B78" s="3"/>
      <c r="C78" s="3"/>
      <c r="D78" s="3"/>
      <c r="E78" s="3"/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3" t="s">
        <v>17</v>
      </c>
      <c r="B82" s="3">
        <v>356.75200000000001</v>
      </c>
      <c r="C82" s="3"/>
      <c r="D82" s="3"/>
      <c r="E82" s="3">
        <v>0.52500000000000002</v>
      </c>
      <c r="F82" s="3"/>
      <c r="G82" s="3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</sheetData>
  <mergeCells count="32">
    <mergeCell ref="A73:A74"/>
    <mergeCell ref="B73:D73"/>
    <mergeCell ref="E73:G73"/>
    <mergeCell ref="A44:G44"/>
    <mergeCell ref="A45:A46"/>
    <mergeCell ref="B45:D45"/>
    <mergeCell ref="E45:G45"/>
    <mergeCell ref="A52:G52"/>
    <mergeCell ref="A53:A54"/>
    <mergeCell ref="B53:D53"/>
    <mergeCell ref="E53:G53"/>
    <mergeCell ref="A59:G59"/>
    <mergeCell ref="A60:A61"/>
    <mergeCell ref="B60:D60"/>
    <mergeCell ref="E60:G60"/>
    <mergeCell ref="A72:G72"/>
    <mergeCell ref="A38:A39"/>
    <mergeCell ref="B38:D38"/>
    <mergeCell ref="E38:G38"/>
    <mergeCell ref="A5:G5"/>
    <mergeCell ref="A6:A7"/>
    <mergeCell ref="B6:D6"/>
    <mergeCell ref="E6:G6"/>
    <mergeCell ref="A23:G23"/>
    <mergeCell ref="A24:A25"/>
    <mergeCell ref="B24:D24"/>
    <mergeCell ref="E24:G24"/>
    <mergeCell ref="A30:G30"/>
    <mergeCell ref="A31:A32"/>
    <mergeCell ref="B31:D31"/>
    <mergeCell ref="E31:G31"/>
    <mergeCell ref="A37:G37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2015-06-18T11:08:31Z</dcterms:modified>
</cp:coreProperties>
</file>