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2" i="2"/>
  <c r="D62"/>
  <c r="E62"/>
  <c r="F62"/>
  <c r="G62"/>
  <c r="B62"/>
  <c r="C75"/>
  <c r="D75"/>
  <c r="E75"/>
  <c r="F75"/>
  <c r="G75"/>
  <c r="B75"/>
  <c r="E9"/>
  <c r="F9"/>
  <c r="G9"/>
  <c r="D55" l="1"/>
  <c r="C55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<sst xmlns="http://schemas.openxmlformats.org/spreadsheetml/2006/main" count="123" uniqueCount="27">
  <si>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</si>
  <si>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</si>
  <si>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</si>
  <si>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</si>
  <si>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</si>
  <si>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</si>
  <si>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</si>
  <si>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</si>
  <si>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</si>
  <si>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</si>
  <si>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</si>
  <si>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</si>
  <si>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</si>
  <si>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</si>
  <si>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</si>
  <si>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</si>
  <si>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</si>
  <si>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</si>
  <si>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</si>
  <si>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сентябрь 2015 г.</t>
  </si>
  <si>
    <t>Информация об объеме фактического полезного отпуска электроэнергии в сетях ОАО "РЖД" за сентябрь 2015 г.</t>
  </si>
  <si>
    <t>Информация об объеме фактического полезного отпуска электроэнергии в сетях ООО "Горэлектросеть" за сентябрь 2015 г.</t>
  </si>
  <si>
    <t>Информация об объеме фактического полезного отпуска электроэнергии в сетях ООО "Алмаз" за сентябрь 2015 г.</t>
  </si>
  <si>
    <t>Информация об объеме фактического полезного отпуска электроэнергии в сетях ООО "Восток" за сентябрь 2015 г.</t>
  </si>
  <si>
    <t>Информация об объеме фактического полезного отпуска электроэнергии в сетях ООО "Электрон" за сентябрь 2015 г.</t>
  </si>
  <si>
    <t>Информация об объеме фактического полезного отпуска электроэнергии в сетях ООО "ФСК" за сентябрь 2015 г.</t>
  </si>
  <si>
    <t>Информация об объеме фактического полезного отпуска электроэнергии в сетях ООО "МРСК-Северного кавказа"- "Ставропольэнерго" за сентябрь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</si>
</sst>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I9" sqref="I9:J9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3541.1869999999999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2257.8049999999998</v>
      </c>
      <c r="D9" s="4">
        <f>D10+D11+D12+D13+D14+D15+D16+D17</f>
        <v>1206.5420000000001</v>
      </c>
      <c r="E9" s="4">
        <f t="shared" ref="E9:G9" si="0">E10+E11+E12+E13+E14+E15+E16+E17</f>
        <v>0</v>
      </c>
      <c r="F9" s="4">
        <f t="shared" si="0"/>
        <v>0.41400000000000003</v>
      </c>
      <c r="G9" s="4">
        <f t="shared" si="0"/>
        <v>2.1000000000000001E-2</v>
      </c>
      <c r="J9" s="7"/>
    </row>
    <row r="10" spans="1:10">
      <c r="A10" s="3" t="s">
        <v>11</v>
      </c>
      <c r="B10" s="3"/>
      <c r="C10" s="3">
        <v>1951.864</v>
      </c>
      <c r="D10" s="3">
        <v>1191.3610000000001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192.43199999999999</v>
      </c>
      <c r="D12" s="3"/>
      <c r="E12" s="3"/>
      <c r="F12" s="3">
        <v>0.25600000000000001</v>
      </c>
      <c r="G12" s="3"/>
    </row>
    <row r="13" spans="1:10">
      <c r="A13" s="3" t="s">
        <v>14</v>
      </c>
      <c r="B13" s="3"/>
      <c r="C13" s="3">
        <v>113.509</v>
      </c>
      <c r="D13" s="3">
        <v>15.180999999999999</v>
      </c>
      <c r="E13" s="3"/>
      <c r="F13" s="3">
        <v>0.158</v>
      </c>
      <c r="G13" s="3">
        <v>2.1000000000000001E-2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5.8739999999999997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4.2549999999999999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4.2549999999999999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1E-3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1E-3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0.63700000000000001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17.219000000000001</v>
      </c>
      <c r="D55" s="4">
        <f>D56</f>
        <v>6.48</v>
      </c>
      <c r="E55" s="4"/>
      <c r="F55" s="4"/>
      <c r="G55" s="4"/>
    </row>
    <row r="56" spans="1:7">
      <c r="A56" s="3" t="s">
        <v>11</v>
      </c>
      <c r="B56" s="3"/>
      <c r="C56" s="3">
        <v>17.219000000000001</v>
      </c>
      <c r="D56" s="3">
        <v>6.48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487.6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0.86899999999999999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487.6</v>
      </c>
      <c r="C66" s="3"/>
      <c r="D66" s="3"/>
      <c r="E66" s="3">
        <v>0.86899999999999999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361.70400000000001</v>
      </c>
      <c r="C75" s="4">
        <f t="shared" ref="C75:G75" si="2">C76+C77+C78+C79+C80+C81</f>
        <v>200.452</v>
      </c>
      <c r="D75" s="4">
        <f t="shared" si="2"/>
        <v>0</v>
      </c>
      <c r="E75" s="4">
        <f t="shared" si="2"/>
        <v>0.59099999999999997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200.452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>
        <v>361.70400000000001</v>
      </c>
      <c r="C81" s="3"/>
      <c r="D81" s="3"/>
      <c r="E81" s="3">
        <v>0.59099999999999997</v>
      </c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</sheetData>
  <mergeCells count="32"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2015-10-20T06:40:16Z</dcterms:modified>
</cp:coreProperties>
</file>