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65" windowWidth="14805" windowHeight="7950"/>
  </bookViews>
  <sheets>
    <sheet name="сентябрь 2017" sheetId="2" r:id="rId1"/>
    <sheet name="Лист3" sheetId="3" r:id="rId2"/>
  </sheets>
  <calcPr calcId="125725"/>
</workbook>
</file>

<file path=xl/calcChain.xml><?xml version="1.0" encoding="utf-8"?>
<calcChain xmlns="http://schemas.openxmlformats.org/spreadsheetml/2006/main">
  <c r="D87" i="2"/>
  <c r="C87"/>
  <c r="C62"/>
  <c r="D62"/>
  <c r="E62"/>
  <c r="F62"/>
  <c r="G62"/>
  <c r="B62"/>
  <c r="C75"/>
  <c r="D75"/>
  <c r="E75"/>
  <c r="F75"/>
  <c r="G75"/>
  <c r="B75"/>
  <c r="E9"/>
  <c r="F9"/>
  <c r="G9"/>
  <c r="C55" l="1"/>
  <c r="D47"/>
  <c r="C47"/>
  <c r="D40"/>
  <c r="C40"/>
  <c r="D33"/>
  <c r="C33"/>
  <c r="D26"/>
  <c r="C26"/>
  <c r="D9"/>
  <c r="C9"/>
</calcChain>
</file>

<file path=xl/sharedStrings.xml><?xml version="1.0" encoding="utf-8"?>
<sst xmlns="http://schemas.openxmlformats.org/spreadsheetml/2006/main" count="138" uniqueCount="30">
  <si>
    <t xml:space="preserve">                          Информация об объеме фактического полезного отпуска в разрезе</t>
  </si>
  <si>
    <t xml:space="preserve">                                                территориальных сетевых организаций</t>
  </si>
  <si>
    <t>Тарифная группа</t>
  </si>
  <si>
    <t>Полезный отпуск эл. энергии, тыс. кВт*ч</t>
  </si>
  <si>
    <t>Полезный отпуск мощности,  МВт</t>
  </si>
  <si>
    <t>ВН</t>
  </si>
  <si>
    <t>СН2</t>
  </si>
  <si>
    <t>НН</t>
  </si>
  <si>
    <t>Население</t>
  </si>
  <si>
    <t>Двухставочный потребитель</t>
  </si>
  <si>
    <t>Компенсация потерь</t>
  </si>
  <si>
    <t>1 ценовая категория</t>
  </si>
  <si>
    <t>2 ценовая категория</t>
  </si>
  <si>
    <t>3 ценовая категория</t>
  </si>
  <si>
    <t>4 ценовая категория</t>
  </si>
  <si>
    <t>5 ценовая категория</t>
  </si>
  <si>
    <t>6 ценовая категория</t>
  </si>
  <si>
    <t>Прочие потребители всего. в  том числе:</t>
  </si>
  <si>
    <t>Всего.  в том числе:</t>
  </si>
  <si>
    <t xml:space="preserve">                          </t>
  </si>
  <si>
    <t>Информация об объеме фактического полезного отпуска электроэнергии в сетях МУП г. Буденновска "Электросетевая компания".</t>
  </si>
  <si>
    <t>Информация об объеме фактического полезного отпуска электроэнергии в сетях ОАО "РЖД".</t>
  </si>
  <si>
    <t>Информация об объеме фактического полезного отпуска электроэнергии в сетях ООО "Горэлектросеть".</t>
  </si>
  <si>
    <t>Информация об объеме фактического полезного отпуска электроэнергии в сетях ООО "Алмаз".</t>
  </si>
  <si>
    <t>Информация об объеме фактического полезного отпуска электроэнергии в сетях ООО "Восток".</t>
  </si>
  <si>
    <t>Информация об объеме фактического полезного отпуска электроэнергии в сетях ООО "Электрон".</t>
  </si>
  <si>
    <t>Информация об объеме фактического полезного отпуска электроэнергии в сетях ООО "ФСК".</t>
  </si>
  <si>
    <t>Информация об объеме фактического полезного отпуска электроэнергии в сетях ООО "МРСК-Северного кавказа"- "Ставропольэнерго".</t>
  </si>
  <si>
    <t>Информация об объеме фактического полезного отпуска электроэнергии в сетях Филиал "Северо-Кавказский" ОАО "Оборонэнерго".</t>
  </si>
  <si>
    <t>Сентябрь 2017 г.</t>
  </si>
</sst>
</file>

<file path=xl/styles.xml><?xml version="1.0" encoding="utf-8"?>
<styleSheet xmlns="http://schemas.openxmlformats.org/spreadsheetml/2006/main">
  <numFmts count="1">
    <numFmt numFmtId="164" formatCode="0.000"/>
  </numFmts>
  <fonts count="5"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Fill="1"/>
    <xf numFmtId="0" fontId="3" fillId="0" borderId="0" xfId="0" applyFont="1" applyFill="1"/>
    <xf numFmtId="0" fontId="3" fillId="0" borderId="1" xfId="0" applyFont="1" applyFill="1" applyBorder="1"/>
    <xf numFmtId="0" fontId="1" fillId="0" borderId="1" xfId="0" applyFont="1" applyFill="1" applyBorder="1"/>
    <xf numFmtId="0" fontId="1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/>
    <xf numFmtId="164" fontId="1" fillId="0" borderId="0" xfId="0" applyNumberFormat="1" applyFont="1" applyFill="1"/>
    <xf numFmtId="164" fontId="3" fillId="0" borderId="0" xfId="0" applyNumberFormat="1" applyFont="1" applyFill="1"/>
    <xf numFmtId="0" fontId="4" fillId="0" borderId="0" xfId="0" applyFont="1" applyFill="1"/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88"/>
  <sheetViews>
    <sheetView tabSelected="1" topLeftCell="A4" workbookViewId="0">
      <selection activeCell="H7" sqref="H7:J13"/>
    </sheetView>
  </sheetViews>
  <sheetFormatPr defaultColWidth="8.85546875" defaultRowHeight="12.75"/>
  <cols>
    <col min="1" max="1" width="28.28515625" style="2" customWidth="1"/>
    <col min="2" max="9" width="8.85546875" style="2"/>
    <col min="10" max="10" width="9.42578125" style="2" bestFit="1" customWidth="1"/>
    <col min="11" max="16384" width="8.85546875" style="2"/>
  </cols>
  <sheetData>
    <row r="1" spans="1:10" s="1" customFormat="1">
      <c r="A1" s="1" t="s">
        <v>0</v>
      </c>
    </row>
    <row r="2" spans="1:10" s="1" customFormat="1">
      <c r="A2" s="1" t="s">
        <v>1</v>
      </c>
    </row>
    <row r="4" spans="1:10" ht="15.75">
      <c r="A4" s="9" t="s">
        <v>29</v>
      </c>
    </row>
    <row r="5" spans="1:10" ht="46.15" customHeight="1">
      <c r="A5" s="10" t="s">
        <v>20</v>
      </c>
      <c r="B5" s="11"/>
      <c r="C5" s="11"/>
      <c r="D5" s="11"/>
      <c r="E5" s="11"/>
      <c r="F5" s="11"/>
      <c r="G5" s="11"/>
    </row>
    <row r="6" spans="1:10" ht="40.9" customHeight="1">
      <c r="A6" s="12" t="s">
        <v>2</v>
      </c>
      <c r="B6" s="12" t="s">
        <v>3</v>
      </c>
      <c r="C6" s="13"/>
      <c r="D6" s="13"/>
      <c r="E6" s="12" t="s">
        <v>4</v>
      </c>
      <c r="F6" s="13"/>
      <c r="G6" s="13"/>
    </row>
    <row r="7" spans="1:10" ht="28.15" customHeight="1">
      <c r="A7" s="13"/>
      <c r="B7" s="3" t="s">
        <v>5</v>
      </c>
      <c r="C7" s="3" t="s">
        <v>6</v>
      </c>
      <c r="D7" s="3" t="s">
        <v>7</v>
      </c>
      <c r="E7" s="3" t="s">
        <v>5</v>
      </c>
      <c r="F7" s="3" t="s">
        <v>6</v>
      </c>
      <c r="G7" s="3" t="s">
        <v>7</v>
      </c>
    </row>
    <row r="8" spans="1:10" s="1" customFormat="1">
      <c r="A8" s="4" t="s">
        <v>8</v>
      </c>
      <c r="B8" s="4"/>
      <c r="C8" s="4"/>
      <c r="D8" s="4">
        <v>3805.3409999999999</v>
      </c>
      <c r="E8" s="4"/>
      <c r="F8" s="4"/>
      <c r="G8" s="4"/>
    </row>
    <row r="9" spans="1:10" s="1" customFormat="1" ht="25.5" customHeight="1">
      <c r="A9" s="5" t="s">
        <v>17</v>
      </c>
      <c r="B9" s="4"/>
      <c r="C9" s="4">
        <f>C10+C11+C12+C13+C14+C15+C16+C17</f>
        <v>2414.3739999999998</v>
      </c>
      <c r="D9" s="4">
        <f>D10+D11+D12+D13+D14+D15+D16+D17</f>
        <v>1254.8349999999998</v>
      </c>
      <c r="E9" s="4">
        <f t="shared" ref="E9:G9" si="0">E10+E11+E12+E13+E14+E15+E16+E17</f>
        <v>0</v>
      </c>
      <c r="F9" s="4">
        <f t="shared" si="0"/>
        <v>0.62830600000000003</v>
      </c>
      <c r="G9" s="4">
        <f t="shared" si="0"/>
        <v>8.5000000000000006E-2</v>
      </c>
      <c r="J9" s="7"/>
    </row>
    <row r="10" spans="1:10">
      <c r="A10" s="3" t="s">
        <v>11</v>
      </c>
      <c r="B10" s="3"/>
      <c r="C10" s="3">
        <v>2058.1019999999999</v>
      </c>
      <c r="D10" s="3">
        <v>1201.9749999999999</v>
      </c>
      <c r="E10" s="3"/>
      <c r="F10" s="3"/>
      <c r="G10" s="3"/>
    </row>
    <row r="11" spans="1:10">
      <c r="A11" s="3" t="s">
        <v>12</v>
      </c>
      <c r="B11" s="3"/>
      <c r="C11" s="3"/>
      <c r="D11" s="3"/>
      <c r="E11" s="3"/>
      <c r="F11" s="3"/>
      <c r="G11" s="3"/>
      <c r="J11" s="8"/>
    </row>
    <row r="12" spans="1:10">
      <c r="A12" s="3" t="s">
        <v>13</v>
      </c>
      <c r="B12" s="3"/>
      <c r="C12" s="3">
        <v>218.494</v>
      </c>
      <c r="D12" s="3"/>
      <c r="E12" s="3"/>
      <c r="F12" s="3">
        <v>0.43530600000000003</v>
      </c>
      <c r="G12" s="3"/>
    </row>
    <row r="13" spans="1:10">
      <c r="A13" s="3" t="s">
        <v>14</v>
      </c>
      <c r="B13" s="3"/>
      <c r="C13" s="3">
        <v>137.77799999999999</v>
      </c>
      <c r="D13" s="3">
        <v>52.86</v>
      </c>
      <c r="E13" s="3"/>
      <c r="F13" s="3">
        <v>0.193</v>
      </c>
      <c r="G13" s="3">
        <v>8.5000000000000006E-2</v>
      </c>
    </row>
    <row r="14" spans="1:10">
      <c r="A14" s="3" t="s">
        <v>15</v>
      </c>
      <c r="B14" s="3"/>
      <c r="C14" s="3"/>
      <c r="D14" s="3"/>
      <c r="E14" s="3"/>
      <c r="F14" s="3"/>
      <c r="G14" s="3"/>
    </row>
    <row r="15" spans="1:10">
      <c r="A15" s="3" t="s">
        <v>16</v>
      </c>
      <c r="B15" s="3"/>
      <c r="C15" s="3"/>
      <c r="D15" s="3"/>
      <c r="E15" s="3"/>
      <c r="F15" s="3"/>
      <c r="G15" s="3"/>
    </row>
    <row r="16" spans="1:10">
      <c r="A16" s="3"/>
      <c r="B16" s="3"/>
      <c r="C16" s="3"/>
      <c r="D16" s="3"/>
      <c r="E16" s="3"/>
      <c r="F16" s="3"/>
      <c r="G16" s="3"/>
    </row>
    <row r="17" spans="1:7">
      <c r="A17" s="3"/>
      <c r="B17" s="3"/>
      <c r="C17" s="3"/>
      <c r="D17" s="3"/>
      <c r="E17" s="3"/>
      <c r="F17" s="3"/>
      <c r="G17" s="3"/>
    </row>
    <row r="18" spans="1:7" s="1" customFormat="1">
      <c r="A18" s="4" t="s">
        <v>9</v>
      </c>
      <c r="B18" s="4"/>
      <c r="C18" s="4"/>
      <c r="D18" s="4"/>
      <c r="E18" s="4"/>
      <c r="F18" s="4"/>
      <c r="G18" s="4"/>
    </row>
    <row r="19" spans="1:7" s="1" customFormat="1">
      <c r="A19" s="4" t="s">
        <v>10</v>
      </c>
      <c r="B19" s="4"/>
      <c r="C19" s="4"/>
      <c r="D19" s="4"/>
      <c r="E19" s="4"/>
      <c r="F19" s="4"/>
      <c r="G19" s="4"/>
    </row>
    <row r="22" spans="1:7" ht="46.15" customHeight="1">
      <c r="A22" s="10" t="s">
        <v>21</v>
      </c>
      <c r="B22" s="11"/>
      <c r="C22" s="11"/>
      <c r="D22" s="11"/>
      <c r="E22" s="11"/>
      <c r="F22" s="11"/>
      <c r="G22" s="11"/>
    </row>
    <row r="23" spans="1:7" ht="40.9" customHeight="1">
      <c r="A23" s="12" t="s">
        <v>2</v>
      </c>
      <c r="B23" s="12" t="s">
        <v>3</v>
      </c>
      <c r="C23" s="13"/>
      <c r="D23" s="13"/>
      <c r="E23" s="12" t="s">
        <v>4</v>
      </c>
      <c r="F23" s="13"/>
      <c r="G23" s="13"/>
    </row>
    <row r="24" spans="1:7" ht="28.15" customHeight="1">
      <c r="A24" s="13"/>
      <c r="B24" s="3" t="s">
        <v>5</v>
      </c>
      <c r="C24" s="3" t="s">
        <v>6</v>
      </c>
      <c r="D24" s="3" t="s">
        <v>7</v>
      </c>
      <c r="E24" s="3" t="s">
        <v>5</v>
      </c>
      <c r="F24" s="3" t="s">
        <v>6</v>
      </c>
      <c r="G24" s="3" t="s">
        <v>7</v>
      </c>
    </row>
    <row r="25" spans="1:7" s="1" customFormat="1">
      <c r="A25" s="4" t="s">
        <v>8</v>
      </c>
      <c r="B25" s="4"/>
      <c r="C25" s="4"/>
      <c r="D25" s="4">
        <v>12.989000000000001</v>
      </c>
      <c r="E25" s="4"/>
      <c r="F25" s="4"/>
      <c r="G25" s="4"/>
    </row>
    <row r="26" spans="1:7" s="1" customFormat="1">
      <c r="A26" s="4" t="s">
        <v>18</v>
      </c>
      <c r="B26" s="4"/>
      <c r="C26" s="4">
        <f>C27</f>
        <v>0</v>
      </c>
      <c r="D26" s="4">
        <f>D27</f>
        <v>3.84</v>
      </c>
      <c r="E26" s="4"/>
      <c r="F26" s="4"/>
      <c r="G26" s="4"/>
    </row>
    <row r="27" spans="1:7">
      <c r="A27" s="3" t="s">
        <v>11</v>
      </c>
      <c r="B27" s="3"/>
      <c r="C27" s="3">
        <v>0</v>
      </c>
      <c r="D27" s="3">
        <v>3.84</v>
      </c>
      <c r="E27" s="3"/>
      <c r="F27" s="3"/>
      <c r="G27" s="3"/>
    </row>
    <row r="29" spans="1:7" ht="46.15" customHeight="1">
      <c r="A29" s="10" t="s">
        <v>22</v>
      </c>
      <c r="B29" s="11"/>
      <c r="C29" s="11"/>
      <c r="D29" s="11"/>
      <c r="E29" s="11"/>
      <c r="F29" s="11"/>
      <c r="G29" s="11"/>
    </row>
    <row r="30" spans="1:7" ht="40.9" customHeight="1">
      <c r="A30" s="12" t="s">
        <v>2</v>
      </c>
      <c r="B30" s="12" t="s">
        <v>3</v>
      </c>
      <c r="C30" s="13"/>
      <c r="D30" s="13"/>
      <c r="E30" s="12" t="s">
        <v>4</v>
      </c>
      <c r="F30" s="13"/>
      <c r="G30" s="13"/>
    </row>
    <row r="31" spans="1:7" ht="28.15" customHeight="1">
      <c r="A31" s="13"/>
      <c r="B31" s="3" t="s">
        <v>5</v>
      </c>
      <c r="C31" s="3" t="s">
        <v>6</v>
      </c>
      <c r="D31" s="3" t="s">
        <v>7</v>
      </c>
      <c r="E31" s="3" t="s">
        <v>5</v>
      </c>
      <c r="F31" s="3" t="s">
        <v>6</v>
      </c>
      <c r="G31" s="3" t="s">
        <v>7</v>
      </c>
    </row>
    <row r="32" spans="1:7" s="1" customFormat="1">
      <c r="A32" s="4" t="s">
        <v>8</v>
      </c>
      <c r="B32" s="4"/>
      <c r="C32" s="4"/>
      <c r="D32" s="4">
        <v>0</v>
      </c>
      <c r="E32" s="4"/>
      <c r="F32" s="4"/>
      <c r="G32" s="4"/>
    </row>
    <row r="33" spans="1:7" s="1" customFormat="1">
      <c r="A33" s="4" t="s">
        <v>18</v>
      </c>
      <c r="B33" s="4"/>
      <c r="C33" s="4">
        <f>C34</f>
        <v>0</v>
      </c>
      <c r="D33" s="4">
        <f>D34</f>
        <v>0</v>
      </c>
      <c r="E33" s="4"/>
      <c r="F33" s="4"/>
      <c r="G33" s="4"/>
    </row>
    <row r="34" spans="1:7">
      <c r="A34" s="3" t="s">
        <v>11</v>
      </c>
      <c r="B34" s="3"/>
      <c r="C34" s="3">
        <v>0</v>
      </c>
      <c r="D34" s="3">
        <v>0</v>
      </c>
      <c r="E34" s="3"/>
      <c r="F34" s="3"/>
      <c r="G34" s="3"/>
    </row>
    <row r="36" spans="1:7" ht="46.15" customHeight="1">
      <c r="A36" s="10" t="s">
        <v>23</v>
      </c>
      <c r="B36" s="11"/>
      <c r="C36" s="11"/>
      <c r="D36" s="11"/>
      <c r="E36" s="11"/>
      <c r="F36" s="11"/>
      <c r="G36" s="11"/>
    </row>
    <row r="37" spans="1:7" ht="40.9" customHeight="1">
      <c r="A37" s="12" t="s">
        <v>2</v>
      </c>
      <c r="B37" s="12" t="s">
        <v>3</v>
      </c>
      <c r="C37" s="13"/>
      <c r="D37" s="13"/>
      <c r="E37" s="12" t="s">
        <v>4</v>
      </c>
      <c r="F37" s="13"/>
      <c r="G37" s="13"/>
    </row>
    <row r="38" spans="1:7" ht="28.15" customHeight="1">
      <c r="A38" s="13"/>
      <c r="B38" s="3" t="s">
        <v>5</v>
      </c>
      <c r="C38" s="3" t="s">
        <v>6</v>
      </c>
      <c r="D38" s="3" t="s">
        <v>7</v>
      </c>
      <c r="E38" s="3" t="s">
        <v>5</v>
      </c>
      <c r="F38" s="3" t="s">
        <v>6</v>
      </c>
      <c r="G38" s="3" t="s">
        <v>7</v>
      </c>
    </row>
    <row r="39" spans="1:7" s="1" customFormat="1">
      <c r="A39" s="4" t="s">
        <v>8</v>
      </c>
      <c r="B39" s="4"/>
      <c r="C39" s="4"/>
      <c r="D39" s="4">
        <v>0</v>
      </c>
      <c r="E39" s="4"/>
      <c r="F39" s="4"/>
      <c r="G39" s="4"/>
    </row>
    <row r="40" spans="1:7" s="1" customFormat="1">
      <c r="A40" s="4" t="s">
        <v>18</v>
      </c>
      <c r="B40" s="4"/>
      <c r="C40" s="4">
        <f>C41</f>
        <v>0</v>
      </c>
      <c r="D40" s="4">
        <f>D41</f>
        <v>0</v>
      </c>
      <c r="E40" s="4"/>
      <c r="F40" s="4"/>
      <c r="G40" s="4"/>
    </row>
    <row r="41" spans="1:7">
      <c r="A41" s="3" t="s">
        <v>11</v>
      </c>
      <c r="B41" s="3"/>
      <c r="C41" s="3">
        <v>0</v>
      </c>
      <c r="D41" s="3">
        <v>0</v>
      </c>
      <c r="E41" s="3"/>
      <c r="F41" s="3"/>
      <c r="G41" s="3"/>
    </row>
    <row r="43" spans="1:7" ht="46.15" customHeight="1">
      <c r="A43" s="10" t="s">
        <v>24</v>
      </c>
      <c r="B43" s="11"/>
      <c r="C43" s="11"/>
      <c r="D43" s="11"/>
      <c r="E43" s="11"/>
      <c r="F43" s="11"/>
      <c r="G43" s="11"/>
    </row>
    <row r="44" spans="1:7" ht="40.9" customHeight="1">
      <c r="A44" s="12" t="s">
        <v>2</v>
      </c>
      <c r="B44" s="12" t="s">
        <v>3</v>
      </c>
      <c r="C44" s="13"/>
      <c r="D44" s="13"/>
      <c r="E44" s="12" t="s">
        <v>4</v>
      </c>
      <c r="F44" s="13"/>
      <c r="G44" s="13"/>
    </row>
    <row r="45" spans="1:7" ht="28.15" customHeight="1">
      <c r="A45" s="13"/>
      <c r="B45" s="3" t="s">
        <v>5</v>
      </c>
      <c r="C45" s="3" t="s">
        <v>6</v>
      </c>
      <c r="D45" s="3" t="s">
        <v>7</v>
      </c>
      <c r="E45" s="3" t="s">
        <v>5</v>
      </c>
      <c r="F45" s="3" t="s">
        <v>6</v>
      </c>
      <c r="G45" s="3" t="s">
        <v>7</v>
      </c>
    </row>
    <row r="46" spans="1:7" s="1" customFormat="1">
      <c r="A46" s="4" t="s">
        <v>8</v>
      </c>
      <c r="B46" s="4"/>
      <c r="C46" s="4"/>
      <c r="D46" s="4">
        <v>0</v>
      </c>
      <c r="E46" s="4"/>
      <c r="F46" s="4"/>
      <c r="G46" s="4"/>
    </row>
    <row r="47" spans="1:7" s="1" customFormat="1">
      <c r="A47" s="4" t="s">
        <v>18</v>
      </c>
      <c r="B47" s="4"/>
      <c r="C47" s="4">
        <f>C48</f>
        <v>0</v>
      </c>
      <c r="D47" s="4">
        <f>D48</f>
        <v>0</v>
      </c>
      <c r="E47" s="4"/>
      <c r="F47" s="4"/>
      <c r="G47" s="4"/>
    </row>
    <row r="48" spans="1:7">
      <c r="A48" s="3" t="s">
        <v>11</v>
      </c>
      <c r="B48" s="3"/>
      <c r="C48" s="3">
        <v>0</v>
      </c>
      <c r="D48" s="3"/>
      <c r="E48" s="3"/>
      <c r="F48" s="3"/>
      <c r="G48" s="3"/>
    </row>
    <row r="51" spans="1:7" ht="46.15" customHeight="1">
      <c r="A51" s="10" t="s">
        <v>25</v>
      </c>
      <c r="B51" s="11"/>
      <c r="C51" s="11"/>
      <c r="D51" s="11"/>
      <c r="E51" s="11"/>
      <c r="F51" s="11"/>
      <c r="G51" s="11"/>
    </row>
    <row r="52" spans="1:7" ht="40.9" customHeight="1">
      <c r="A52" s="12" t="s">
        <v>2</v>
      </c>
      <c r="B52" s="12" t="s">
        <v>3</v>
      </c>
      <c r="C52" s="13"/>
      <c r="D52" s="13"/>
      <c r="E52" s="12" t="s">
        <v>4</v>
      </c>
      <c r="F52" s="13"/>
      <c r="G52" s="13"/>
    </row>
    <row r="53" spans="1:7" ht="28.15" customHeight="1">
      <c r="A53" s="13"/>
      <c r="B53" s="3" t="s">
        <v>5</v>
      </c>
      <c r="C53" s="3" t="s">
        <v>6</v>
      </c>
      <c r="D53" s="3" t="s">
        <v>7</v>
      </c>
      <c r="E53" s="3" t="s">
        <v>5</v>
      </c>
      <c r="F53" s="3" t="s">
        <v>6</v>
      </c>
      <c r="G53" s="3" t="s">
        <v>7</v>
      </c>
    </row>
    <row r="54" spans="1:7" s="1" customFormat="1">
      <c r="A54" s="4" t="s">
        <v>8</v>
      </c>
      <c r="B54" s="4"/>
      <c r="C54" s="4"/>
      <c r="D54" s="4">
        <v>0</v>
      </c>
      <c r="E54" s="4"/>
      <c r="F54" s="4"/>
      <c r="G54" s="4"/>
    </row>
    <row r="55" spans="1:7" s="1" customFormat="1">
      <c r="A55" s="4" t="s">
        <v>18</v>
      </c>
      <c r="B55" s="4"/>
      <c r="C55" s="4">
        <f>C56</f>
        <v>0</v>
      </c>
      <c r="D55" s="4" t="s">
        <v>19</v>
      </c>
      <c r="E55" s="4"/>
      <c r="F55" s="4"/>
      <c r="G55" s="4"/>
    </row>
    <row r="56" spans="1:7">
      <c r="A56" s="3" t="s">
        <v>11</v>
      </c>
      <c r="B56" s="3"/>
      <c r="C56" s="3">
        <v>0</v>
      </c>
      <c r="D56" s="3">
        <v>0</v>
      </c>
      <c r="E56" s="3"/>
      <c r="F56" s="3"/>
      <c r="G56" s="3"/>
    </row>
    <row r="58" spans="1:7" ht="46.15" customHeight="1">
      <c r="A58" s="10" t="s">
        <v>26</v>
      </c>
      <c r="B58" s="11"/>
      <c r="C58" s="11"/>
      <c r="D58" s="11"/>
      <c r="E58" s="11"/>
      <c r="F58" s="11"/>
      <c r="G58" s="11"/>
    </row>
    <row r="59" spans="1:7" ht="40.9" customHeight="1">
      <c r="A59" s="12" t="s">
        <v>2</v>
      </c>
      <c r="B59" s="12" t="s">
        <v>3</v>
      </c>
      <c r="C59" s="13"/>
      <c r="D59" s="13"/>
      <c r="E59" s="12" t="s">
        <v>4</v>
      </c>
      <c r="F59" s="13"/>
      <c r="G59" s="13"/>
    </row>
    <row r="60" spans="1:7" ht="28.15" customHeight="1">
      <c r="A60" s="13"/>
      <c r="B60" s="3" t="s">
        <v>5</v>
      </c>
      <c r="C60" s="3" t="s">
        <v>6</v>
      </c>
      <c r="D60" s="3" t="s">
        <v>7</v>
      </c>
      <c r="E60" s="3" t="s">
        <v>5</v>
      </c>
      <c r="F60" s="3" t="s">
        <v>6</v>
      </c>
      <c r="G60" s="3" t="s">
        <v>7</v>
      </c>
    </row>
    <row r="61" spans="1:7" s="1" customFormat="1">
      <c r="A61" s="4" t="s">
        <v>8</v>
      </c>
      <c r="B61" s="4"/>
      <c r="C61" s="4"/>
      <c r="D61" s="4">
        <v>0</v>
      </c>
      <c r="E61" s="4"/>
      <c r="F61" s="4"/>
      <c r="G61" s="4"/>
    </row>
    <row r="62" spans="1:7" s="1" customFormat="1">
      <c r="A62" s="4" t="s">
        <v>18</v>
      </c>
      <c r="B62" s="4">
        <f>B63+B64+B65+B66+B67+B68</f>
        <v>523.47900000000004</v>
      </c>
      <c r="C62" s="4">
        <f t="shared" ref="C62:G62" si="1">C63+C64+C65+C66+C67+C68</f>
        <v>0</v>
      </c>
      <c r="D62" s="4">
        <f t="shared" si="1"/>
        <v>0</v>
      </c>
      <c r="E62" s="4">
        <f t="shared" si="1"/>
        <v>0.91700000000000004</v>
      </c>
      <c r="F62" s="4">
        <f t="shared" si="1"/>
        <v>0</v>
      </c>
      <c r="G62" s="4">
        <f t="shared" si="1"/>
        <v>0</v>
      </c>
    </row>
    <row r="63" spans="1:7">
      <c r="A63" s="3" t="s">
        <v>11</v>
      </c>
      <c r="B63" s="3"/>
      <c r="C63" s="3"/>
      <c r="D63" s="3"/>
      <c r="E63" s="3"/>
      <c r="F63" s="3"/>
      <c r="G63" s="3"/>
    </row>
    <row r="64" spans="1:7">
      <c r="A64" s="3" t="s">
        <v>12</v>
      </c>
      <c r="B64" s="3"/>
      <c r="C64" s="3"/>
      <c r="D64" s="3"/>
      <c r="E64" s="3"/>
      <c r="F64" s="3"/>
      <c r="G64" s="3"/>
    </row>
    <row r="65" spans="1:7">
      <c r="A65" s="3" t="s">
        <v>13</v>
      </c>
      <c r="B65" s="3"/>
      <c r="C65" s="3"/>
      <c r="D65" s="3"/>
      <c r="E65" s="3"/>
      <c r="F65" s="3"/>
      <c r="G65" s="3"/>
    </row>
    <row r="66" spans="1:7">
      <c r="A66" s="3" t="s">
        <v>14</v>
      </c>
      <c r="B66" s="3">
        <v>523.47900000000004</v>
      </c>
      <c r="C66" s="3"/>
      <c r="D66" s="3"/>
      <c r="E66" s="3">
        <v>0.91700000000000004</v>
      </c>
      <c r="F66" s="3"/>
      <c r="G66" s="3"/>
    </row>
    <row r="67" spans="1:7">
      <c r="A67" s="3" t="s">
        <v>15</v>
      </c>
      <c r="B67" s="3"/>
      <c r="C67" s="3"/>
      <c r="D67" s="3"/>
      <c r="E67" s="3"/>
      <c r="F67" s="3"/>
      <c r="G67" s="3"/>
    </row>
    <row r="68" spans="1:7">
      <c r="A68" s="3" t="s">
        <v>16</v>
      </c>
      <c r="B68" s="3"/>
      <c r="C68" s="3"/>
      <c r="D68" s="3"/>
      <c r="E68" s="3"/>
      <c r="F68" s="3"/>
      <c r="G68" s="3"/>
    </row>
    <row r="69" spans="1:7">
      <c r="A69" s="6"/>
      <c r="B69" s="6"/>
      <c r="C69" s="6"/>
      <c r="D69" s="6"/>
      <c r="E69" s="6"/>
      <c r="F69" s="6"/>
      <c r="G69" s="6"/>
    </row>
    <row r="71" spans="1:7" ht="46.15" customHeight="1">
      <c r="A71" s="10" t="s">
        <v>27</v>
      </c>
      <c r="B71" s="11"/>
      <c r="C71" s="11"/>
      <c r="D71" s="11"/>
      <c r="E71" s="11"/>
      <c r="F71" s="11"/>
      <c r="G71" s="11"/>
    </row>
    <row r="72" spans="1:7" ht="40.9" customHeight="1">
      <c r="A72" s="12" t="s">
        <v>2</v>
      </c>
      <c r="B72" s="12" t="s">
        <v>3</v>
      </c>
      <c r="C72" s="13"/>
      <c r="D72" s="13"/>
      <c r="E72" s="12" t="s">
        <v>4</v>
      </c>
      <c r="F72" s="13"/>
      <c r="G72" s="13"/>
    </row>
    <row r="73" spans="1:7" ht="28.15" customHeight="1">
      <c r="A73" s="13"/>
      <c r="B73" s="3" t="s">
        <v>5</v>
      </c>
      <c r="C73" s="3" t="s">
        <v>6</v>
      </c>
      <c r="D73" s="3" t="s">
        <v>7</v>
      </c>
      <c r="E73" s="3" t="s">
        <v>5</v>
      </c>
      <c r="F73" s="3" t="s">
        <v>6</v>
      </c>
      <c r="G73" s="3" t="s">
        <v>7</v>
      </c>
    </row>
    <row r="74" spans="1:7" s="1" customFormat="1">
      <c r="A74" s="4" t="s">
        <v>8</v>
      </c>
      <c r="B74" s="4"/>
      <c r="C74" s="4"/>
      <c r="D74" s="4">
        <v>0</v>
      </c>
      <c r="E74" s="4"/>
      <c r="F74" s="4"/>
      <c r="G74" s="4"/>
    </row>
    <row r="75" spans="1:7" s="1" customFormat="1">
      <c r="A75" s="4" t="s">
        <v>18</v>
      </c>
      <c r="B75" s="4">
        <f>B76+B77+B78+B79+B80+B81</f>
        <v>332.23599999999999</v>
      </c>
      <c r="C75" s="4">
        <f t="shared" ref="C75:G75" si="2">C76+C77+C78+C79+C80+C81</f>
        <v>81.849999999999994</v>
      </c>
      <c r="D75" s="4">
        <f t="shared" si="2"/>
        <v>0</v>
      </c>
      <c r="E75" s="4">
        <f t="shared" si="2"/>
        <v>0.58299999999999996</v>
      </c>
      <c r="F75" s="4">
        <f t="shared" si="2"/>
        <v>0</v>
      </c>
      <c r="G75" s="4">
        <f t="shared" si="2"/>
        <v>0</v>
      </c>
    </row>
    <row r="76" spans="1:7">
      <c r="A76" s="3" t="s">
        <v>11</v>
      </c>
      <c r="B76" s="3"/>
      <c r="C76" s="3">
        <v>81.849999999999994</v>
      </c>
      <c r="D76" s="3"/>
      <c r="E76" s="3"/>
      <c r="F76" s="3"/>
      <c r="G76" s="3"/>
    </row>
    <row r="77" spans="1:7">
      <c r="A77" s="3" t="s">
        <v>12</v>
      </c>
      <c r="B77" s="3"/>
      <c r="C77" s="3"/>
      <c r="D77" s="3"/>
      <c r="E77" s="3"/>
      <c r="F77" s="3"/>
      <c r="G77" s="3"/>
    </row>
    <row r="78" spans="1:7">
      <c r="A78" s="3" t="s">
        <v>13</v>
      </c>
      <c r="B78" s="3"/>
      <c r="C78" s="3"/>
      <c r="D78" s="3"/>
      <c r="E78" s="3"/>
      <c r="F78" s="3"/>
      <c r="G78" s="3"/>
    </row>
    <row r="79" spans="1:7">
      <c r="A79" s="3" t="s">
        <v>14</v>
      </c>
      <c r="B79" s="3"/>
      <c r="C79" s="3"/>
      <c r="D79" s="3"/>
      <c r="E79" s="3"/>
      <c r="F79" s="3"/>
      <c r="G79" s="3"/>
    </row>
    <row r="80" spans="1:7">
      <c r="A80" s="3" t="s">
        <v>15</v>
      </c>
      <c r="B80" s="3">
        <v>332.23599999999999</v>
      </c>
      <c r="C80" s="3"/>
      <c r="D80" s="3"/>
      <c r="E80" s="3">
        <v>0.58299999999999996</v>
      </c>
      <c r="F80" s="3"/>
      <c r="G80" s="3"/>
    </row>
    <row r="81" spans="1:7">
      <c r="A81" s="3" t="s">
        <v>16</v>
      </c>
      <c r="B81" s="3"/>
      <c r="C81" s="3"/>
      <c r="D81" s="3"/>
      <c r="E81" s="3"/>
      <c r="F81" s="3"/>
      <c r="G81" s="3"/>
    </row>
    <row r="82" spans="1:7">
      <c r="A82" s="6"/>
      <c r="B82" s="6"/>
      <c r="C82" s="6"/>
      <c r="D82" s="6"/>
      <c r="E82" s="6"/>
      <c r="F82" s="6"/>
      <c r="G82" s="6"/>
    </row>
    <row r="83" spans="1:7" ht="46.15" customHeight="1">
      <c r="A83" s="10" t="s">
        <v>28</v>
      </c>
      <c r="B83" s="11"/>
      <c r="C83" s="11"/>
      <c r="D83" s="11"/>
      <c r="E83" s="11"/>
      <c r="F83" s="11"/>
      <c r="G83" s="11"/>
    </row>
    <row r="84" spans="1:7" ht="40.9" customHeight="1">
      <c r="A84" s="12" t="s">
        <v>2</v>
      </c>
      <c r="B84" s="12" t="s">
        <v>3</v>
      </c>
      <c r="C84" s="13"/>
      <c r="D84" s="13"/>
      <c r="E84" s="12" t="s">
        <v>4</v>
      </c>
      <c r="F84" s="13"/>
      <c r="G84" s="13"/>
    </row>
    <row r="85" spans="1:7" ht="28.15" customHeight="1">
      <c r="A85" s="13"/>
      <c r="B85" s="3" t="s">
        <v>5</v>
      </c>
      <c r="C85" s="3" t="s">
        <v>6</v>
      </c>
      <c r="D85" s="3" t="s">
        <v>7</v>
      </c>
      <c r="E85" s="3" t="s">
        <v>5</v>
      </c>
      <c r="F85" s="3" t="s">
        <v>6</v>
      </c>
      <c r="G85" s="3" t="s">
        <v>7</v>
      </c>
    </row>
    <row r="86" spans="1:7" s="1" customFormat="1">
      <c r="A86" s="4" t="s">
        <v>8</v>
      </c>
      <c r="B86" s="4"/>
      <c r="C86" s="4"/>
      <c r="D86" s="4">
        <v>0</v>
      </c>
      <c r="E86" s="4"/>
      <c r="F86" s="4"/>
      <c r="G86" s="4"/>
    </row>
    <row r="87" spans="1:7" s="1" customFormat="1">
      <c r="A87" s="4" t="s">
        <v>18</v>
      </c>
      <c r="B87" s="4"/>
      <c r="C87" s="4">
        <f>C88</f>
        <v>0.55900000000000005</v>
      </c>
      <c r="D87" s="4">
        <f>D88</f>
        <v>13.925000000000001</v>
      </c>
      <c r="E87" s="4"/>
      <c r="F87" s="4"/>
      <c r="G87" s="4"/>
    </row>
    <row r="88" spans="1:7">
      <c r="A88" s="3" t="s">
        <v>11</v>
      </c>
      <c r="B88" s="3"/>
      <c r="C88" s="3">
        <v>0.55900000000000005</v>
      </c>
      <c r="D88" s="3">
        <v>13.925000000000001</v>
      </c>
      <c r="E88" s="3"/>
      <c r="F88" s="3"/>
      <c r="G88" s="3"/>
    </row>
  </sheetData>
  <mergeCells count="36">
    <mergeCell ref="A51:G51"/>
    <mergeCell ref="A83:G83"/>
    <mergeCell ref="A84:A85"/>
    <mergeCell ref="B84:D84"/>
    <mergeCell ref="E84:G84"/>
    <mergeCell ref="A72:A73"/>
    <mergeCell ref="B72:D72"/>
    <mergeCell ref="E72:G72"/>
    <mergeCell ref="A23:A24"/>
    <mergeCell ref="B23:D23"/>
    <mergeCell ref="E23:G23"/>
    <mergeCell ref="A29:G29"/>
    <mergeCell ref="A30:A31"/>
    <mergeCell ref="B30:D30"/>
    <mergeCell ref="E30:G30"/>
    <mergeCell ref="A5:G5"/>
    <mergeCell ref="A6:A7"/>
    <mergeCell ref="B6:D6"/>
    <mergeCell ref="E6:G6"/>
    <mergeCell ref="A22:G22"/>
    <mergeCell ref="A36:G36"/>
    <mergeCell ref="A71:G71"/>
    <mergeCell ref="A37:A38"/>
    <mergeCell ref="B37:D37"/>
    <mergeCell ref="E37:G37"/>
    <mergeCell ref="A52:A53"/>
    <mergeCell ref="B52:D52"/>
    <mergeCell ref="E52:G52"/>
    <mergeCell ref="A58:G58"/>
    <mergeCell ref="A59:A60"/>
    <mergeCell ref="B59:D59"/>
    <mergeCell ref="E59:G59"/>
    <mergeCell ref="A43:G43"/>
    <mergeCell ref="A44:A45"/>
    <mergeCell ref="B44:D44"/>
    <mergeCell ref="E44:G44"/>
  </mergeCells>
  <pageMargins left="0.70866141732283472" right="0.70866141732283472" top="0.35433070866141736" bottom="0.35433070866141736" header="0.31496062992125984" footer="0.31496062992125984"/>
  <pageSetup paperSize="9" scale="80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сентябрь 2017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2017-10-16T12:07:42Z</dcterms:modified>
</cp:coreProperties>
</file>