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май 2020 г.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<sst xmlns="http://schemas.openxmlformats.org/spreadsheetml/2006/main" count="138" uniqueCount="30">
  <si>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</si>
  <si>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</si>
  <si>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</si>
  <si>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</si>
  <si>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</si>
  <si>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</si>
  <si>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</si>
  <si>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</si>
  <si>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</si>
  <si>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</si>
  <si>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</si>
  <si>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</si>
  <si>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</si>
  <si>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</si>
  <si>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</si>
  <si>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</si>
  <si>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</si>
  <si>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</si>
  <si>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</si>
  <si>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</si>
  <si>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</si>
  <si>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ОАО "РЖД".</t>
  </si>
  <si>
    <t>Информация об объеме фактического полезного отпуска электроэнергии в сетях ООО "Горэлектросеть".</t>
  </si>
  <si>
    <t>Информация об объеме фактического полезного отпуска электроэнергии в сетях ООО "Алмаз".</t>
  </si>
  <si>
    <t>Информация об объеме фактического полезного отпуска электроэнергии в сетях ООО "Восток".</t>
  </si>
  <si>
    <t>Информация об объеме фактического полезного отпуска электроэнергии в сетях ООО "Электрон".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</si>
  <si>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</si>
  <si>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ООО "МРСК-Северного кавказа"- "Ставропольэнерго".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</si>
  <si>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</si>
  <si>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МАЙ 2020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</si>
</sst>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0" applyNumberFormat="1" applyFont="1" applyFill="1"/>
    <xf numFmtId="0" fontId="4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>
      <selection activeCell="H5" sqref="H5:J5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1" width="11.5703125" style="2" customWidth="1"/>
    <col min="12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4" spans="1:10" ht="15.75">
      <c r="A4" s="8" t="s">
        <v>29</v>
      </c>
    </row>
    <row r="5" spans="1:10" ht="46.15" customHeight="1">
      <c r="A5" s="10" t="s">
        <v>20</v>
      </c>
      <c r="B5" s="11"/>
      <c r="C5" s="11"/>
      <c r="D5" s="11"/>
      <c r="E5" s="11"/>
      <c r="F5" s="11"/>
      <c r="G5" s="11"/>
    </row>
    <row r="6" spans="1:10" ht="40.9" customHeight="1">
      <c r="A6" s="12" t="s">
        <v>2</v>
      </c>
      <c r="B6" s="12" t="s">
        <v>3</v>
      </c>
      <c r="C6" s="13"/>
      <c r="D6" s="13"/>
      <c r="E6" s="12" t="s">
        <v>4</v>
      </c>
      <c r="F6" s="13"/>
      <c r="G6" s="13"/>
    </row>
    <row r="7" spans="1:10" ht="28.15" customHeight="1">
      <c r="A7" s="1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7"/>
    </row>
    <row r="8" spans="1:10" s="1" customFormat="1">
      <c r="A8" s="4" t="s">
        <v>8</v>
      </c>
      <c r="B8" s="4"/>
      <c r="C8" s="4"/>
      <c r="D8" s="4">
        <v>3225.49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1646.4299999999998</v>
      </c>
      <c r="D9" s="4">
        <f>D10+D11+D12+D13+D14+D15+D16+D17</f>
        <v>927.64</v>
      </c>
      <c r="E9" s="4">
        <f t="shared" ref="E9:G9" si="0">E10+E11+E12+E13+E14+E15+E16+E17</f>
        <v>0</v>
      </c>
      <c r="F9" s="4">
        <f t="shared" si="0"/>
        <v>0.48877100000000001</v>
      </c>
      <c r="G9" s="4">
        <f t="shared" si="0"/>
        <v>9.7000000000000003E-2</v>
      </c>
      <c r="J9" s="9"/>
    </row>
    <row r="10" spans="1:10">
      <c r="A10" s="3" t="s">
        <v>11</v>
      </c>
      <c r="B10" s="3"/>
      <c r="C10" s="3">
        <v>1278.691</v>
      </c>
      <c r="D10" s="3">
        <v>858.39400000000001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7"/>
    </row>
    <row r="12" spans="1:10">
      <c r="A12" s="3" t="s">
        <v>13</v>
      </c>
      <c r="B12" s="3"/>
      <c r="C12" s="3">
        <v>189.91800000000001</v>
      </c>
      <c r="D12" s="3">
        <v>2.56</v>
      </c>
      <c r="E12" s="3"/>
      <c r="F12" s="3">
        <v>0.25277100000000002</v>
      </c>
      <c r="G12" s="3">
        <v>3.0000000000000001E-3</v>
      </c>
    </row>
    <row r="13" spans="1:10">
      <c r="A13" s="3" t="s">
        <v>14</v>
      </c>
      <c r="B13" s="3"/>
      <c r="C13" s="3">
        <v>177.821</v>
      </c>
      <c r="D13" s="3">
        <v>66.686000000000007</v>
      </c>
      <c r="E13" s="3"/>
      <c r="F13" s="3">
        <v>0.23599999999999999</v>
      </c>
      <c r="G13" s="3">
        <v>9.4E-2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10" t="s">
        <v>21</v>
      </c>
      <c r="B22" s="11"/>
      <c r="C22" s="11"/>
      <c r="D22" s="11"/>
      <c r="E22" s="11"/>
      <c r="F22" s="11"/>
      <c r="G22" s="11"/>
    </row>
    <row r="23" spans="1:7" ht="40.9" customHeight="1">
      <c r="A23" s="12" t="s">
        <v>2</v>
      </c>
      <c r="B23" s="12" t="s">
        <v>3</v>
      </c>
      <c r="C23" s="13"/>
      <c r="D23" s="13"/>
      <c r="E23" s="12" t="s">
        <v>4</v>
      </c>
      <c r="F23" s="13"/>
      <c r="G23" s="13"/>
    </row>
    <row r="24" spans="1:7" ht="28.15" customHeight="1">
      <c r="A24" s="13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0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0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0</v>
      </c>
      <c r="E27" s="3"/>
      <c r="F27" s="3"/>
      <c r="G27" s="3"/>
    </row>
    <row r="29" spans="1:7" ht="46.15" customHeight="1">
      <c r="A29" s="10" t="s">
        <v>22</v>
      </c>
      <c r="B29" s="11"/>
      <c r="C29" s="11"/>
      <c r="D29" s="11"/>
      <c r="E29" s="11"/>
      <c r="F29" s="11"/>
      <c r="G29" s="11"/>
    </row>
    <row r="30" spans="1:7" ht="40.9" customHeight="1">
      <c r="A30" s="12" t="s">
        <v>2</v>
      </c>
      <c r="B30" s="12" t="s">
        <v>3</v>
      </c>
      <c r="C30" s="13"/>
      <c r="D30" s="13"/>
      <c r="E30" s="12" t="s">
        <v>4</v>
      </c>
      <c r="F30" s="13"/>
      <c r="G30" s="13"/>
    </row>
    <row r="31" spans="1:7" ht="28.15" customHeight="1">
      <c r="A31" s="13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10" t="s">
        <v>23</v>
      </c>
      <c r="B36" s="11"/>
      <c r="C36" s="11"/>
      <c r="D36" s="11"/>
      <c r="E36" s="11"/>
      <c r="F36" s="11"/>
      <c r="G36" s="11"/>
    </row>
    <row r="37" spans="1:7" ht="40.9" customHeight="1">
      <c r="A37" s="12" t="s">
        <v>2</v>
      </c>
      <c r="B37" s="12" t="s">
        <v>3</v>
      </c>
      <c r="C37" s="13"/>
      <c r="D37" s="13"/>
      <c r="E37" s="12" t="s">
        <v>4</v>
      </c>
      <c r="F37" s="13"/>
      <c r="G37" s="13"/>
    </row>
    <row r="38" spans="1:7" ht="28.15" customHeight="1">
      <c r="A38" s="13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10" t="s">
        <v>24</v>
      </c>
      <c r="B43" s="11"/>
      <c r="C43" s="11"/>
      <c r="D43" s="11"/>
      <c r="E43" s="11"/>
      <c r="F43" s="11"/>
      <c r="G43" s="11"/>
    </row>
    <row r="44" spans="1:7" ht="40.9" customHeight="1">
      <c r="A44" s="12" t="s">
        <v>2</v>
      </c>
      <c r="B44" s="12" t="s">
        <v>3</v>
      </c>
      <c r="C44" s="13"/>
      <c r="D44" s="13"/>
      <c r="E44" s="12" t="s">
        <v>4</v>
      </c>
      <c r="F44" s="13"/>
      <c r="G44" s="13"/>
    </row>
    <row r="45" spans="1:7" ht="28.15" customHeight="1">
      <c r="A45" s="13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10" t="s">
        <v>25</v>
      </c>
      <c r="B51" s="11"/>
      <c r="C51" s="11"/>
      <c r="D51" s="11"/>
      <c r="E51" s="11"/>
      <c r="F51" s="11"/>
      <c r="G51" s="11"/>
    </row>
    <row r="52" spans="1:7" ht="40.9" customHeight="1">
      <c r="A52" s="12" t="s">
        <v>2</v>
      </c>
      <c r="B52" s="12" t="s">
        <v>3</v>
      </c>
      <c r="C52" s="13"/>
      <c r="D52" s="13"/>
      <c r="E52" s="12" t="s">
        <v>4</v>
      </c>
      <c r="F52" s="13"/>
      <c r="G52" s="13"/>
    </row>
    <row r="53" spans="1:7" ht="28.15" customHeight="1">
      <c r="A53" s="13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10" t="s">
        <v>26</v>
      </c>
      <c r="B58" s="11"/>
      <c r="C58" s="11"/>
      <c r="D58" s="11"/>
      <c r="E58" s="11"/>
      <c r="F58" s="11"/>
      <c r="G58" s="11"/>
    </row>
    <row r="59" spans="1:7" ht="40.9" customHeight="1">
      <c r="A59" s="12" t="s">
        <v>2</v>
      </c>
      <c r="B59" s="12" t="s">
        <v>3</v>
      </c>
      <c r="C59" s="13"/>
      <c r="D59" s="13"/>
      <c r="E59" s="12" t="s">
        <v>4</v>
      </c>
      <c r="F59" s="13"/>
      <c r="G59" s="13"/>
    </row>
    <row r="60" spans="1:7" ht="28.15" customHeight="1">
      <c r="A60" s="13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433.24799999999999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0.71799999999999997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433.24799999999999</v>
      </c>
      <c r="C66" s="3"/>
      <c r="D66" s="3"/>
      <c r="E66" s="3">
        <v>0.71799999999999997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10" t="s">
        <v>27</v>
      </c>
      <c r="B71" s="11"/>
      <c r="C71" s="11"/>
      <c r="D71" s="11"/>
      <c r="E71" s="11"/>
      <c r="F71" s="11"/>
      <c r="G71" s="11"/>
    </row>
    <row r="72" spans="1:7" ht="40.9" customHeight="1">
      <c r="A72" s="12" t="s">
        <v>2</v>
      </c>
      <c r="B72" s="12" t="s">
        <v>3</v>
      </c>
      <c r="C72" s="13"/>
      <c r="D72" s="13"/>
      <c r="E72" s="12" t="s">
        <v>4</v>
      </c>
      <c r="F72" s="13"/>
      <c r="G72" s="13"/>
    </row>
    <row r="73" spans="1:7" ht="28.15" customHeight="1">
      <c r="A73" s="13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277.60399999999998</v>
      </c>
      <c r="C75" s="4">
        <f t="shared" ref="C75:G75" si="2">C76+C77+C78+C79+C80+C81</f>
        <v>42.76</v>
      </c>
      <c r="D75" s="4">
        <f t="shared" si="2"/>
        <v>0</v>
      </c>
      <c r="E75" s="4">
        <f t="shared" si="2"/>
        <v>0.42099999999999999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42.76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>
        <v>277.60399999999998</v>
      </c>
      <c r="C78" s="3"/>
      <c r="D78" s="3"/>
      <c r="E78" s="3">
        <v>0.42099999999999999</v>
      </c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/>
      <c r="C80" s="3"/>
      <c r="D80" s="3"/>
      <c r="E80" s="3"/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10" t="s">
        <v>28</v>
      </c>
      <c r="B83" s="11"/>
      <c r="C83" s="11"/>
      <c r="D83" s="11"/>
      <c r="E83" s="11"/>
      <c r="F83" s="11"/>
      <c r="G83" s="11"/>
    </row>
    <row r="84" spans="1:7" ht="40.9" customHeight="1">
      <c r="A84" s="12" t="s">
        <v>2</v>
      </c>
      <c r="B84" s="12" t="s">
        <v>3</v>
      </c>
      <c r="C84" s="13"/>
      <c r="D84" s="13"/>
      <c r="E84" s="12" t="s">
        <v>4</v>
      </c>
      <c r="F84" s="13"/>
      <c r="G84" s="13"/>
    </row>
    <row r="85" spans="1:7" ht="28.15" customHeight="1">
      <c r="A85" s="13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1.5740000000000001</v>
      </c>
      <c r="D87" s="4">
        <f>D88</f>
        <v>10.872</v>
      </c>
      <c r="E87" s="4"/>
      <c r="F87" s="4"/>
      <c r="G87" s="4"/>
    </row>
    <row r="88" spans="1:7">
      <c r="A88" s="3" t="s">
        <v>11</v>
      </c>
      <c r="B88" s="3"/>
      <c r="C88" s="3">
        <v>1.5740000000000001</v>
      </c>
      <c r="D88" s="3">
        <v>10.872</v>
      </c>
      <c r="E88" s="3"/>
      <c r="F88" s="3"/>
      <c r="G88" s="3"/>
    </row>
  </sheetData>
  <mergeCells count="36"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51:G51"/>
    <mergeCell ref="A83:G83"/>
    <mergeCell ref="A84:A85"/>
    <mergeCell ref="B84:D84"/>
    <mergeCell ref="E84:G84"/>
    <mergeCell ref="A72:A73"/>
    <mergeCell ref="B72:D72"/>
    <mergeCell ref="E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май 2020 г.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2020-06-17T07:13:49Z</dcterms:modified>
</cp:coreProperties>
</file>