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апрель 2021 г.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87" i="2" l="1"/>
  <c r="C87" i="2"/>
  <c r="C62" i="2"/>
  <c r="D62" i="2"/>
  <c r="E62" i="2"/>
  <c r="F62" i="2"/>
  <c r="G62" i="2"/>
  <c r="B62" i="2"/>
  <c r="C75" i="2"/>
  <c r="D75" i="2"/>
  <c r="E75" i="2"/>
  <c r="F75" i="2"/>
  <c r="G75" i="2"/>
  <c r="B75" i="2"/>
  <c r="E9" i="2"/>
  <c r="F9" i="2"/>
  <c r="G9" i="2"/>
  <c r="C55" i="2" l="1"/>
  <c r="D47" i="2"/>
  <c r="C47" i="2"/>
  <c r="D40" i="2"/>
  <c r="C40" i="2"/>
  <c r="D33" i="2"/>
  <c r="C33" i="2"/>
  <c r="D26" i="2"/>
  <c r="C26" i="2"/>
  <c r="D9" i="2"/>
  <c r="C9" i="2"/>
</calcChain>
</file>

<file path=xl/sharedStrings.xml><?xml version="1.0" encoding="utf-8"?>
<sst xmlns="http://schemas.openxmlformats.org/spreadsheetml/2006/main" count="138" uniqueCount="30">
  <si>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</si>
  <si>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</si>
  <si>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</si>
  <si>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</si>
  <si>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</si>
  <si>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</si>
  <si>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</si>
  <si>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</si>
  <si>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</si>
  <si>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</si>
  <si>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</si>
  <si>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</si>
  <si>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</si>
  <si>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</si>
  <si>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</si>
  <si>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</si>
  <si>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</si>
  <si>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</si>
  <si>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</si>
  <si>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</si>
  <si>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</si>
  <si>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ОАО "РЖД".</t>
  </si>
  <si>
    <t>Информация об объеме фактического полезного отпуска электроэнергии в сетях ООО "Горэлектросеть".</t>
  </si>
  <si>
    <t>Информация об объеме фактического полезного отпуска электроэнергии в сетях ООО "Алмаз".</t>
  </si>
  <si>
    <t>Информация об объеме фактического полезного отпуска электроэнергии в сетях ООО "Восток".</t>
  </si>
  <si>
    <t>Информация об объеме фактического полезного отпуска электроэнергии в сетях ООО "Электрон".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</si>
  <si>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</si>
  <si>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ООО "МРСК-Северного кавказа"- "Ставропольэнерго".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</si>
  <si>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</si>
  <si>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АПРЕЛЬ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</si>
</sst>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/>
    <xf numFmtId="0" fontId="4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workbookViewId="0">
      <selection activeCell="J13" sqref="J13"/>
    </sheetView>
  </sheetViews>
  <sheetFormatPr defaultColWidth="8.85546875" defaultRowHeight="12.75" x14ac:dyDescent="0.2"/>
  <cols>
    <col min="1" max="1" width="28.28515625" style="2" customWidth="1"/>
    <col min="2" max="9" width="8.85546875" style="2"/>
    <col min="10" max="10" width="9.42578125" style="2" bestFit="1" customWidth="1"/>
    <col min="11" max="11" width="11.5703125" style="2" customWidth="1"/>
    <col min="12" max="16384" width="8.85546875" style="2"/>
  </cols>
  <sheetData>
    <row r="1" spans="1:10" s="1" customFormat="1" x14ac:dyDescent="0.2">
      <c r="A1" s="1" t="s">
        <v>0</v>
      </c>
    </row>
    <row r="2" spans="1:10" s="1" customFormat="1" x14ac:dyDescent="0.2">
      <c r="A2" s="1" t="s">
        <v>1</v>
      </c>
    </row>
    <row r="4" spans="1:10" ht="15.75" x14ac:dyDescent="0.25">
      <c r="A4" s="8" t="s">
        <v>29</v>
      </c>
    </row>
    <row r="5" spans="1:10" ht="46.15" customHeight="1" x14ac:dyDescent="0.2">
      <c r="A5" s="10" t="s">
        <v>20</v>
      </c>
      <c r="B5" s="11"/>
      <c r="C5" s="11"/>
      <c r="D5" s="11"/>
      <c r="E5" s="11"/>
      <c r="F5" s="11"/>
      <c r="G5" s="11"/>
    </row>
    <row r="6" spans="1:10" ht="40.9" customHeight="1" x14ac:dyDescent="0.2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 x14ac:dyDescent="0.2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  <c r="H7" s="7"/>
    </row>
    <row r="8" spans="1:10" s="1" customFormat="1" x14ac:dyDescent="0.2">
      <c r="A8" s="4" t="s">
        <v>8</v>
      </c>
      <c r="B8" s="4"/>
      <c r="C8" s="4"/>
      <c r="D8" s="4">
        <v>3567.9459999999999</v>
      </c>
      <c r="E8" s="4"/>
      <c r="F8" s="4"/>
      <c r="G8" s="4"/>
    </row>
    <row r="9" spans="1:10" s="1" customFormat="1" ht="25.5" customHeight="1" x14ac:dyDescent="0.2">
      <c r="A9" s="5" t="s">
        <v>17</v>
      </c>
      <c r="B9" s="4"/>
      <c r="C9" s="4">
        <f>C10+C11+C12+C13+C14+C15+C16+C17</f>
        <v>2434.1280000000002</v>
      </c>
      <c r="D9" s="4">
        <f>D10+D11+D12+D13+D14+D15+D16+D17</f>
        <v>1126.729</v>
      </c>
      <c r="E9" s="4">
        <f t="shared" ref="E9:G9" si="0">E10+E11+E12+E13+E14+E15+E16+E17</f>
        <v>0</v>
      </c>
      <c r="F9" s="4">
        <f t="shared" si="0"/>
        <v>0.97471900000000011</v>
      </c>
      <c r="G9" s="4">
        <f t="shared" si="0"/>
        <v>0.126</v>
      </c>
      <c r="J9" s="9"/>
    </row>
    <row r="10" spans="1:10" x14ac:dyDescent="0.2">
      <c r="A10" s="3" t="s">
        <v>11</v>
      </c>
      <c r="B10" s="3"/>
      <c r="C10" s="3">
        <v>1807.568</v>
      </c>
      <c r="D10" s="3">
        <v>1038.046</v>
      </c>
      <c r="E10" s="3"/>
      <c r="F10" s="3"/>
      <c r="G10" s="3"/>
    </row>
    <row r="11" spans="1:10" x14ac:dyDescent="0.2">
      <c r="A11" s="3" t="s">
        <v>12</v>
      </c>
      <c r="B11" s="3"/>
      <c r="C11" s="3"/>
      <c r="D11" s="3"/>
      <c r="E11" s="3"/>
      <c r="F11" s="3"/>
      <c r="G11" s="3"/>
      <c r="J11" s="7"/>
    </row>
    <row r="12" spans="1:10" x14ac:dyDescent="0.2">
      <c r="A12" s="3" t="s">
        <v>13</v>
      </c>
      <c r="B12" s="3"/>
      <c r="C12" s="3">
        <v>308.423</v>
      </c>
      <c r="D12" s="3">
        <v>2.48</v>
      </c>
      <c r="E12" s="3"/>
      <c r="F12" s="3">
        <v>0.52271900000000004</v>
      </c>
      <c r="G12" s="3">
        <v>4.0000000000000001E-3</v>
      </c>
    </row>
    <row r="13" spans="1:10" x14ac:dyDescent="0.2">
      <c r="A13" s="3" t="s">
        <v>14</v>
      </c>
      <c r="B13" s="3"/>
      <c r="C13" s="3">
        <v>318.137</v>
      </c>
      <c r="D13" s="3">
        <v>86.203000000000003</v>
      </c>
      <c r="E13" s="3"/>
      <c r="F13" s="3">
        <v>0.45200000000000001</v>
      </c>
      <c r="G13" s="3">
        <v>0.122</v>
      </c>
    </row>
    <row r="14" spans="1:10" x14ac:dyDescent="0.2">
      <c r="A14" s="3" t="s">
        <v>15</v>
      </c>
      <c r="B14" s="3"/>
      <c r="C14" s="3"/>
      <c r="D14" s="3"/>
      <c r="E14" s="3"/>
      <c r="F14" s="3"/>
      <c r="G14" s="3"/>
    </row>
    <row r="15" spans="1:10" x14ac:dyDescent="0.2">
      <c r="A15" s="3" t="s">
        <v>16</v>
      </c>
      <c r="B15" s="3"/>
      <c r="C15" s="3"/>
      <c r="D15" s="3"/>
      <c r="E15" s="3"/>
      <c r="F15" s="3"/>
      <c r="G15" s="3"/>
    </row>
    <row r="16" spans="1:10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s="1" customFormat="1" x14ac:dyDescent="0.2">
      <c r="A18" s="4" t="s">
        <v>9</v>
      </c>
      <c r="B18" s="4"/>
      <c r="C18" s="4"/>
      <c r="D18" s="4"/>
      <c r="E18" s="4"/>
      <c r="F18" s="4"/>
      <c r="G18" s="4"/>
    </row>
    <row r="19" spans="1:7" s="1" customFormat="1" x14ac:dyDescent="0.2">
      <c r="A19" s="4" t="s">
        <v>10</v>
      </c>
      <c r="B19" s="4"/>
      <c r="C19" s="4"/>
      <c r="D19" s="4"/>
      <c r="E19" s="4"/>
      <c r="F19" s="4"/>
      <c r="G19" s="4"/>
    </row>
    <row r="22" spans="1:7" ht="46.15" customHeight="1" x14ac:dyDescent="0.2">
      <c r="A22" s="10" t="s">
        <v>21</v>
      </c>
      <c r="B22" s="11"/>
      <c r="C22" s="11"/>
      <c r="D22" s="11"/>
      <c r="E22" s="11"/>
      <c r="F22" s="11"/>
      <c r="G22" s="11"/>
    </row>
    <row r="23" spans="1:7" ht="40.9" customHeight="1" x14ac:dyDescent="0.2">
      <c r="A23" s="12" t="s">
        <v>2</v>
      </c>
      <c r="B23" s="12" t="s">
        <v>3</v>
      </c>
      <c r="C23" s="13"/>
      <c r="D23" s="13"/>
      <c r="E23" s="12" t="s">
        <v>4</v>
      </c>
      <c r="F23" s="13"/>
      <c r="G23" s="13"/>
    </row>
    <row r="24" spans="1:7" ht="28.15" customHeight="1" x14ac:dyDescent="0.2">
      <c r="A24" s="13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 x14ac:dyDescent="0.2">
      <c r="A25" s="4" t="s">
        <v>8</v>
      </c>
      <c r="B25" s="4"/>
      <c r="C25" s="4"/>
      <c r="D25" s="4">
        <v>0</v>
      </c>
      <c r="E25" s="4"/>
      <c r="F25" s="4"/>
      <c r="G25" s="4"/>
    </row>
    <row r="26" spans="1:7" s="1" customFormat="1" x14ac:dyDescent="0.2">
      <c r="A26" s="4" t="s">
        <v>18</v>
      </c>
      <c r="B26" s="4"/>
      <c r="C26" s="4">
        <f>C27</f>
        <v>0</v>
      </c>
      <c r="D26" s="4">
        <f>D27</f>
        <v>0</v>
      </c>
      <c r="E26" s="4"/>
      <c r="F26" s="4"/>
      <c r="G26" s="4"/>
    </row>
    <row r="27" spans="1:7" x14ac:dyDescent="0.2">
      <c r="A27" s="3" t="s">
        <v>11</v>
      </c>
      <c r="B27" s="3"/>
      <c r="C27" s="3">
        <v>0</v>
      </c>
      <c r="D27" s="3">
        <v>0</v>
      </c>
      <c r="E27" s="3"/>
      <c r="F27" s="3"/>
      <c r="G27" s="3"/>
    </row>
    <row r="29" spans="1:7" ht="46.15" customHeight="1" x14ac:dyDescent="0.2">
      <c r="A29" s="10" t="s">
        <v>22</v>
      </c>
      <c r="B29" s="11"/>
      <c r="C29" s="11"/>
      <c r="D29" s="11"/>
      <c r="E29" s="11"/>
      <c r="F29" s="11"/>
      <c r="G29" s="11"/>
    </row>
    <row r="30" spans="1:7" ht="40.9" customHeight="1" x14ac:dyDescent="0.2">
      <c r="A30" s="12" t="s">
        <v>2</v>
      </c>
      <c r="B30" s="12" t="s">
        <v>3</v>
      </c>
      <c r="C30" s="13"/>
      <c r="D30" s="13"/>
      <c r="E30" s="12" t="s">
        <v>4</v>
      </c>
      <c r="F30" s="13"/>
      <c r="G30" s="13"/>
    </row>
    <row r="31" spans="1:7" ht="28.15" customHeight="1" x14ac:dyDescent="0.2">
      <c r="A31" s="13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 x14ac:dyDescent="0.2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 x14ac:dyDescent="0.2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 x14ac:dyDescent="0.2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 x14ac:dyDescent="0.2">
      <c r="A36" s="10" t="s">
        <v>23</v>
      </c>
      <c r="B36" s="11"/>
      <c r="C36" s="11"/>
      <c r="D36" s="11"/>
      <c r="E36" s="11"/>
      <c r="F36" s="11"/>
      <c r="G36" s="11"/>
    </row>
    <row r="37" spans="1:7" ht="40.9" customHeight="1" x14ac:dyDescent="0.2">
      <c r="A37" s="12" t="s">
        <v>2</v>
      </c>
      <c r="B37" s="12" t="s">
        <v>3</v>
      </c>
      <c r="C37" s="13"/>
      <c r="D37" s="13"/>
      <c r="E37" s="12" t="s">
        <v>4</v>
      </c>
      <c r="F37" s="13"/>
      <c r="G37" s="13"/>
    </row>
    <row r="38" spans="1:7" ht="28.15" customHeight="1" x14ac:dyDescent="0.2">
      <c r="A38" s="13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 x14ac:dyDescent="0.2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 x14ac:dyDescent="0.2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 x14ac:dyDescent="0.2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 x14ac:dyDescent="0.2">
      <c r="A43" s="10" t="s">
        <v>24</v>
      </c>
      <c r="B43" s="11"/>
      <c r="C43" s="11"/>
      <c r="D43" s="11"/>
      <c r="E43" s="11"/>
      <c r="F43" s="11"/>
      <c r="G43" s="11"/>
    </row>
    <row r="44" spans="1:7" ht="40.9" customHeight="1" x14ac:dyDescent="0.2">
      <c r="A44" s="12" t="s">
        <v>2</v>
      </c>
      <c r="B44" s="12" t="s">
        <v>3</v>
      </c>
      <c r="C44" s="13"/>
      <c r="D44" s="13"/>
      <c r="E44" s="12" t="s">
        <v>4</v>
      </c>
      <c r="F44" s="13"/>
      <c r="G44" s="13"/>
    </row>
    <row r="45" spans="1:7" ht="28.15" customHeight="1" x14ac:dyDescent="0.2">
      <c r="A45" s="13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 x14ac:dyDescent="0.2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 x14ac:dyDescent="0.2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 x14ac:dyDescent="0.2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 x14ac:dyDescent="0.2">
      <c r="A51" s="10" t="s">
        <v>25</v>
      </c>
      <c r="B51" s="11"/>
      <c r="C51" s="11"/>
      <c r="D51" s="11"/>
      <c r="E51" s="11"/>
      <c r="F51" s="11"/>
      <c r="G51" s="11"/>
    </row>
    <row r="52" spans="1:7" ht="40.9" customHeight="1" x14ac:dyDescent="0.2">
      <c r="A52" s="12" t="s">
        <v>2</v>
      </c>
      <c r="B52" s="12" t="s">
        <v>3</v>
      </c>
      <c r="C52" s="13"/>
      <c r="D52" s="13"/>
      <c r="E52" s="12" t="s">
        <v>4</v>
      </c>
      <c r="F52" s="13"/>
      <c r="G52" s="13"/>
    </row>
    <row r="53" spans="1:7" ht="28.15" customHeight="1" x14ac:dyDescent="0.2">
      <c r="A53" s="13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 x14ac:dyDescent="0.2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 x14ac:dyDescent="0.2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 x14ac:dyDescent="0.2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 x14ac:dyDescent="0.2">
      <c r="A58" s="10" t="s">
        <v>26</v>
      </c>
      <c r="B58" s="11"/>
      <c r="C58" s="11"/>
      <c r="D58" s="11"/>
      <c r="E58" s="11"/>
      <c r="F58" s="11"/>
      <c r="G58" s="11"/>
    </row>
    <row r="59" spans="1:7" ht="40.9" customHeight="1" x14ac:dyDescent="0.2">
      <c r="A59" s="12" t="s">
        <v>2</v>
      </c>
      <c r="B59" s="12" t="s">
        <v>3</v>
      </c>
      <c r="C59" s="13"/>
      <c r="D59" s="13"/>
      <c r="E59" s="12" t="s">
        <v>4</v>
      </c>
      <c r="F59" s="13"/>
      <c r="G59" s="13"/>
    </row>
    <row r="60" spans="1:7" ht="28.15" customHeight="1" x14ac:dyDescent="0.2">
      <c r="A60" s="13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 x14ac:dyDescent="0.2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 x14ac:dyDescent="0.2">
      <c r="A62" s="4" t="s">
        <v>18</v>
      </c>
      <c r="B62" s="4">
        <f>B63+B64+B65+B66+B67+B68</f>
        <v>529.91200000000003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0.97099999999999997</v>
      </c>
      <c r="F62" s="4">
        <f t="shared" si="1"/>
        <v>0</v>
      </c>
      <c r="G62" s="4">
        <f t="shared" si="1"/>
        <v>0</v>
      </c>
    </row>
    <row r="63" spans="1:7" x14ac:dyDescent="0.2">
      <c r="A63" s="3" t="s">
        <v>11</v>
      </c>
      <c r="B63" s="3"/>
      <c r="C63" s="3"/>
      <c r="D63" s="3"/>
      <c r="E63" s="3"/>
      <c r="F63" s="3"/>
      <c r="G63" s="3"/>
    </row>
    <row r="64" spans="1:7" x14ac:dyDescent="0.2">
      <c r="A64" s="3" t="s">
        <v>12</v>
      </c>
      <c r="B64" s="3"/>
      <c r="C64" s="3"/>
      <c r="D64" s="3"/>
      <c r="E64" s="3"/>
      <c r="F64" s="3"/>
      <c r="G64" s="3"/>
    </row>
    <row r="65" spans="1:7" x14ac:dyDescent="0.2">
      <c r="A65" s="3" t="s">
        <v>13</v>
      </c>
      <c r="B65" s="3"/>
      <c r="C65" s="3"/>
      <c r="D65" s="3"/>
      <c r="E65" s="3"/>
      <c r="F65" s="3"/>
      <c r="G65" s="3"/>
    </row>
    <row r="66" spans="1:7" x14ac:dyDescent="0.2">
      <c r="A66" s="3" t="s">
        <v>14</v>
      </c>
      <c r="B66" s="3">
        <v>529.91200000000003</v>
      </c>
      <c r="C66" s="3"/>
      <c r="D66" s="3"/>
      <c r="E66" s="3">
        <v>0.97099999999999997</v>
      </c>
      <c r="F66" s="3"/>
      <c r="G66" s="3"/>
    </row>
    <row r="67" spans="1:7" x14ac:dyDescent="0.2">
      <c r="A67" s="3" t="s">
        <v>15</v>
      </c>
      <c r="B67" s="3"/>
      <c r="C67" s="3"/>
      <c r="D67" s="3"/>
      <c r="E67" s="3"/>
      <c r="F67" s="3"/>
      <c r="G67" s="3"/>
    </row>
    <row r="68" spans="1:7" x14ac:dyDescent="0.2">
      <c r="A68" s="3" t="s">
        <v>16</v>
      </c>
      <c r="B68" s="3"/>
      <c r="C68" s="3"/>
      <c r="D68" s="3"/>
      <c r="E68" s="3"/>
      <c r="F68" s="3"/>
      <c r="G68" s="3"/>
    </row>
    <row r="69" spans="1:7" x14ac:dyDescent="0.2">
      <c r="A69" s="6"/>
      <c r="B69" s="6"/>
      <c r="C69" s="6"/>
      <c r="D69" s="6"/>
      <c r="E69" s="6"/>
      <c r="F69" s="6"/>
      <c r="G69" s="6"/>
    </row>
    <row r="71" spans="1:7" ht="46.15" customHeight="1" x14ac:dyDescent="0.2">
      <c r="A71" s="10" t="s">
        <v>27</v>
      </c>
      <c r="B71" s="11"/>
      <c r="C71" s="11"/>
      <c r="D71" s="11"/>
      <c r="E71" s="11"/>
      <c r="F71" s="11"/>
      <c r="G71" s="11"/>
    </row>
    <row r="72" spans="1:7" ht="40.9" customHeight="1" x14ac:dyDescent="0.2">
      <c r="A72" s="12" t="s">
        <v>2</v>
      </c>
      <c r="B72" s="12" t="s">
        <v>3</v>
      </c>
      <c r="C72" s="13"/>
      <c r="D72" s="13"/>
      <c r="E72" s="12" t="s">
        <v>4</v>
      </c>
      <c r="F72" s="13"/>
      <c r="G72" s="13"/>
    </row>
    <row r="73" spans="1:7" ht="28.15" customHeight="1" x14ac:dyDescent="0.2">
      <c r="A73" s="13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 x14ac:dyDescent="0.2">
      <c r="A74" s="4" t="s">
        <v>8</v>
      </c>
      <c r="B74" s="4"/>
      <c r="C74" s="4"/>
      <c r="D74" s="4">
        <v>18.311</v>
      </c>
      <c r="E74" s="4"/>
      <c r="F74" s="4"/>
      <c r="G74" s="4"/>
    </row>
    <row r="75" spans="1:7" s="1" customFormat="1" x14ac:dyDescent="0.2">
      <c r="A75" s="4" t="s">
        <v>18</v>
      </c>
      <c r="B75" s="4">
        <f>B76+B77+B78+B79+B80+B81</f>
        <v>216.768</v>
      </c>
      <c r="C75" s="4">
        <f t="shared" ref="C75:G75" si="2">C76+C77+C78+C79+C80+C81</f>
        <v>0</v>
      </c>
      <c r="D75" s="4">
        <f t="shared" si="2"/>
        <v>5.8000000000000003E-2</v>
      </c>
      <c r="E75" s="4">
        <f t="shared" si="2"/>
        <v>0.35399999999999998</v>
      </c>
      <c r="F75" s="4">
        <f t="shared" si="2"/>
        <v>0</v>
      </c>
      <c r="G75" s="4">
        <f t="shared" si="2"/>
        <v>0</v>
      </c>
    </row>
    <row r="76" spans="1:7" x14ac:dyDescent="0.2">
      <c r="A76" s="3" t="s">
        <v>11</v>
      </c>
      <c r="B76" s="3"/>
      <c r="C76" s="3">
        <v>0</v>
      </c>
      <c r="D76" s="3">
        <v>5.8000000000000003E-2</v>
      </c>
      <c r="E76" s="3"/>
      <c r="F76" s="3"/>
      <c r="G76" s="3"/>
    </row>
    <row r="77" spans="1:7" x14ac:dyDescent="0.2">
      <c r="A77" s="3" t="s">
        <v>12</v>
      </c>
      <c r="B77" s="3"/>
      <c r="C77" s="3"/>
      <c r="D77" s="3"/>
      <c r="E77" s="3"/>
      <c r="F77" s="3"/>
      <c r="G77" s="3"/>
    </row>
    <row r="78" spans="1:7" x14ac:dyDescent="0.2">
      <c r="A78" s="3" t="s">
        <v>13</v>
      </c>
      <c r="B78" s="3">
        <v>216.768</v>
      </c>
      <c r="C78" s="3"/>
      <c r="D78" s="3"/>
      <c r="E78" s="3">
        <v>0.35399999999999998</v>
      </c>
      <c r="F78" s="3"/>
      <c r="G78" s="3"/>
    </row>
    <row r="79" spans="1:7" x14ac:dyDescent="0.2">
      <c r="A79" s="3" t="s">
        <v>14</v>
      </c>
      <c r="B79" s="3"/>
      <c r="C79" s="3"/>
      <c r="D79" s="3"/>
      <c r="E79" s="3"/>
      <c r="F79" s="3"/>
      <c r="G79" s="3"/>
    </row>
    <row r="80" spans="1:7" x14ac:dyDescent="0.2">
      <c r="A80" s="3" t="s">
        <v>15</v>
      </c>
      <c r="B80" s="3"/>
      <c r="C80" s="3"/>
      <c r="D80" s="3"/>
      <c r="E80" s="3"/>
      <c r="F80" s="3"/>
      <c r="G80" s="3"/>
    </row>
    <row r="81" spans="1:7" x14ac:dyDescent="0.2">
      <c r="A81" s="3" t="s">
        <v>16</v>
      </c>
      <c r="B81" s="3"/>
      <c r="C81" s="3"/>
      <c r="D81" s="3"/>
      <c r="E81" s="3"/>
      <c r="F81" s="3"/>
      <c r="G81" s="3"/>
    </row>
    <row r="82" spans="1:7" x14ac:dyDescent="0.2">
      <c r="A82" s="6"/>
      <c r="B82" s="6"/>
      <c r="C82" s="6"/>
      <c r="D82" s="6"/>
      <c r="E82" s="6"/>
      <c r="F82" s="6"/>
      <c r="G82" s="6"/>
    </row>
    <row r="83" spans="1:7" ht="46.15" customHeight="1" x14ac:dyDescent="0.2">
      <c r="A83" s="10" t="s">
        <v>28</v>
      </c>
      <c r="B83" s="11"/>
      <c r="C83" s="11"/>
      <c r="D83" s="11"/>
      <c r="E83" s="11"/>
      <c r="F83" s="11"/>
      <c r="G83" s="11"/>
    </row>
    <row r="84" spans="1:7" ht="40.9" customHeight="1" x14ac:dyDescent="0.2">
      <c r="A84" s="12" t="s">
        <v>2</v>
      </c>
      <c r="B84" s="12" t="s">
        <v>3</v>
      </c>
      <c r="C84" s="13"/>
      <c r="D84" s="13"/>
      <c r="E84" s="12" t="s">
        <v>4</v>
      </c>
      <c r="F84" s="13"/>
      <c r="G84" s="13"/>
    </row>
    <row r="85" spans="1:7" ht="28.15" customHeight="1" x14ac:dyDescent="0.2">
      <c r="A85" s="13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 x14ac:dyDescent="0.2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 x14ac:dyDescent="0.2">
      <c r="A87" s="4" t="s">
        <v>18</v>
      </c>
      <c r="B87" s="4"/>
      <c r="C87" s="4">
        <f>C88</f>
        <v>2.0670000000000002</v>
      </c>
      <c r="D87" s="4">
        <f>D88</f>
        <v>12.786</v>
      </c>
      <c r="E87" s="4"/>
      <c r="F87" s="4"/>
      <c r="G87" s="4"/>
    </row>
    <row r="88" spans="1:7" x14ac:dyDescent="0.2">
      <c r="A88" s="3" t="s">
        <v>11</v>
      </c>
      <c r="B88" s="3"/>
      <c r="C88" s="3">
        <v>2.0670000000000002</v>
      </c>
      <c r="D88" s="3">
        <v>12.786</v>
      </c>
      <c r="E88" s="3"/>
      <c r="F88" s="3"/>
      <c r="G88" s="3"/>
    </row>
  </sheetData>
  <mergeCells count="36">
    <mergeCell ref="A51:G51"/>
    <mergeCell ref="A83:G83"/>
    <mergeCell ref="A84:A85"/>
    <mergeCell ref="B84:D84"/>
    <mergeCell ref="E84:G84"/>
    <mergeCell ref="A72:A73"/>
    <mergeCell ref="B72:D72"/>
    <mergeCell ref="E72:G72"/>
    <mergeCell ref="A23:A24"/>
    <mergeCell ref="B23:D23"/>
    <mergeCell ref="E23:G23"/>
    <mergeCell ref="A29:G29"/>
    <mergeCell ref="A30:A31"/>
    <mergeCell ref="B30:D30"/>
    <mergeCell ref="E30:G30"/>
    <mergeCell ref="A5:G5"/>
    <mergeCell ref="A6:A7"/>
    <mergeCell ref="B6:D6"/>
    <mergeCell ref="E6:G6"/>
    <mergeCell ref="A22:G22"/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апрель 2021 г.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2021-05-18T05:56:32Z</dcterms:modified>
</cp:coreProperties>
</file>