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3" sheetId="3" r:id="rId1"/>
    <sheet name="Лист4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C6" i="3" l="1"/>
  <c r="D6" i="3"/>
  <c r="E6" i="3" l="1"/>
  <c r="F6" i="3"/>
  <c r="G6" i="3"/>
  <c r="E5" i="4"/>
  <c r="F5" i="4"/>
  <c r="G5" i="4"/>
  <c r="B5" i="4"/>
  <c r="D5" i="4" l="1"/>
  <c r="C5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<sst xmlns="http://schemas.openxmlformats.org/spreadsheetml/2006/main" count="43" uniqueCount="20">
  <si>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</si>
  <si>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</si>
  <si>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</si>
  <si>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</si>
  <si>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</si>
  <si>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</si>
  <si>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</si>
  <si>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</si>
  <si>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</si>
  <si>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</si>
  <si>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</si>
  <si>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</si>
  <si>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</si>
  <si>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</si>
  <si>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</si>
  <si>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</si>
  <si>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</si>
  <si>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</si>
  <si>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 март 2013 г.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</si>
  <si>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 за март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</si>
</sst>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I6" sqref="I6:J6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16384" width="8.85546875" style="1"/>
  </cols>
  <sheetData>
    <row r="1" spans="1:10" ht="46.15" customHeight="1" x14ac:dyDescent="0.25">
      <c r="A1" s="5" t="s">
        <v>10</v>
      </c>
    </row>
    <row r="2" spans="1:10" ht="56.25" customHeight="1" x14ac:dyDescent="0.2">
      <c r="A2" s="11" t="s">
        <v>18</v>
      </c>
      <c r="B2" s="12"/>
      <c r="C2" s="12"/>
      <c r="D2" s="12"/>
      <c r="E2" s="12"/>
      <c r="F2" s="12"/>
      <c r="G2" s="12"/>
    </row>
    <row r="3" spans="1:10" ht="28.15" customHeight="1" x14ac:dyDescent="0.2">
      <c r="A3" s="13" t="s">
        <v>0</v>
      </c>
      <c r="B3" s="13" t="s">
        <v>1</v>
      </c>
      <c r="C3" s="14"/>
      <c r="D3" s="14"/>
      <c r="E3" s="13" t="s">
        <v>2</v>
      </c>
      <c r="F3" s="14"/>
      <c r="G3" s="14"/>
    </row>
    <row r="4" spans="1:10" s="4" customFormat="1" x14ac:dyDescent="0.2">
      <c r="A4" s="14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</row>
    <row r="5" spans="1:10" s="4" customFormat="1" x14ac:dyDescent="0.2">
      <c r="A5" s="3" t="s">
        <v>6</v>
      </c>
      <c r="B5" s="3"/>
      <c r="C5" s="3"/>
      <c r="D5" s="3">
        <v>3315.6170000000002</v>
      </c>
      <c r="E5" s="3"/>
      <c r="F5" s="3"/>
      <c r="G5" s="3"/>
    </row>
    <row r="6" spans="1:10" ht="25.5" x14ac:dyDescent="0.2">
      <c r="A6" s="6" t="s">
        <v>11</v>
      </c>
      <c r="B6" s="3"/>
      <c r="C6" s="3">
        <f>C7+C8+C9+C10+C11+C12</f>
        <v>2690.5080000000003</v>
      </c>
      <c r="D6" s="3">
        <f>D7+D8+D9+D10+D11+D12</f>
        <v>1176.086</v>
      </c>
      <c r="E6" s="3">
        <f t="shared" ref="E6:G6" si="0">E7+E8+E9+E10+E11+E12+E13+E14</f>
        <v>0</v>
      </c>
      <c r="F6" s="8">
        <f t="shared" si="0"/>
        <v>0.57399999999999995</v>
      </c>
      <c r="G6" s="8">
        <f t="shared" si="0"/>
        <v>6.4000000000000001E-2</v>
      </c>
      <c r="I6" s="9"/>
      <c r="J6" s="9"/>
    </row>
    <row r="7" spans="1:10" x14ac:dyDescent="0.2">
      <c r="A7" s="2" t="s">
        <v>12</v>
      </c>
      <c r="B7" s="2"/>
      <c r="C7" s="2">
        <v>2261.9960000000001</v>
      </c>
      <c r="D7" s="2">
        <v>1128.973</v>
      </c>
      <c r="E7" s="2"/>
      <c r="F7" s="2"/>
      <c r="G7" s="2"/>
      <c r="I7" s="9"/>
      <c r="J7" s="9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/>
      <c r="C9" s="2">
        <v>8.8979999999999997</v>
      </c>
      <c r="D9" s="2">
        <v>0</v>
      </c>
      <c r="E9" s="2"/>
      <c r="F9" s="2">
        <v>5.0000000000000001E-3</v>
      </c>
      <c r="G9" s="2">
        <v>0</v>
      </c>
    </row>
    <row r="10" spans="1:10" x14ac:dyDescent="0.2">
      <c r="A10" s="2" t="s">
        <v>15</v>
      </c>
      <c r="B10" s="2"/>
      <c r="C10" s="2">
        <v>419.61399999999998</v>
      </c>
      <c r="D10" s="2">
        <v>47.113</v>
      </c>
      <c r="E10" s="2"/>
      <c r="F10" s="7">
        <v>0.56899999999999995</v>
      </c>
      <c r="G10" s="7">
        <v>6.4000000000000001E-2</v>
      </c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>
        <v>0</v>
      </c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>
        <v>0</v>
      </c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>
        <v>3.149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2593.5749999999998</v>
      </c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11" sqref="E11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2.140625" style="1" customWidth="1"/>
    <col min="9" max="16384" width="8.85546875" style="1"/>
  </cols>
  <sheetData>
    <row r="1" spans="1:10" ht="46.15" customHeight="1" x14ac:dyDescent="0.2">
      <c r="A1" s="11" t="s">
        <v>19</v>
      </c>
      <c r="B1" s="12"/>
      <c r="C1" s="12"/>
      <c r="D1" s="12"/>
      <c r="E1" s="12"/>
      <c r="F1" s="12"/>
      <c r="G1" s="12"/>
    </row>
    <row r="2" spans="1:10" ht="40.9" customHeight="1" x14ac:dyDescent="0.2">
      <c r="A2" s="13" t="s">
        <v>0</v>
      </c>
      <c r="B2" s="13" t="s">
        <v>1</v>
      </c>
      <c r="C2" s="14"/>
      <c r="D2" s="14"/>
      <c r="E2" s="13" t="s">
        <v>2</v>
      </c>
      <c r="F2" s="14"/>
      <c r="G2" s="14"/>
    </row>
    <row r="3" spans="1:10" ht="28.15" customHeight="1" x14ac:dyDescent="0.2">
      <c r="A3" s="14"/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1:10" s="4" customFormat="1" x14ac:dyDescent="0.2">
      <c r="A4" s="3" t="s">
        <v>6</v>
      </c>
      <c r="B4" s="3"/>
      <c r="C4" s="3"/>
      <c r="D4" s="3"/>
      <c r="E4" s="3"/>
      <c r="F4" s="3"/>
      <c r="G4" s="3"/>
    </row>
    <row r="5" spans="1:10" s="4" customFormat="1" ht="25.5" x14ac:dyDescent="0.2">
      <c r="A5" s="6" t="s">
        <v>11</v>
      </c>
      <c r="B5" s="3">
        <f>B6+B7+B8+B9+B10+B11</f>
        <v>668.38800000000003</v>
      </c>
      <c r="C5" s="3">
        <f>C6+C7+C8+C9+C10+C11+C12+C13</f>
        <v>126.011</v>
      </c>
      <c r="D5" s="3">
        <f>D6+D7+D8+D9+D10+D11+D12+D13</f>
        <v>0</v>
      </c>
      <c r="E5" s="8">
        <f>E11+E10+E9+E8+E7+E6</f>
        <v>1.004</v>
      </c>
      <c r="F5" s="3">
        <f t="shared" ref="F5:G5" si="0">F11</f>
        <v>0</v>
      </c>
      <c r="G5" s="3">
        <f t="shared" si="0"/>
        <v>0</v>
      </c>
      <c r="I5" s="10"/>
      <c r="J5" s="10"/>
    </row>
    <row r="6" spans="1:10" x14ac:dyDescent="0.2">
      <c r="A6" s="2" t="s">
        <v>12</v>
      </c>
      <c r="B6" s="2"/>
      <c r="C6" s="2">
        <v>126.011</v>
      </c>
      <c r="D6" s="2"/>
      <c r="E6" s="2"/>
      <c r="F6" s="2"/>
      <c r="G6" s="2"/>
    </row>
    <row r="7" spans="1:10" x14ac:dyDescent="0.2">
      <c r="A7" s="2" t="s">
        <v>13</v>
      </c>
      <c r="B7" s="2"/>
      <c r="C7" s="2"/>
      <c r="D7" s="2"/>
      <c r="E7" s="2"/>
      <c r="F7" s="2"/>
      <c r="G7" s="2"/>
    </row>
    <row r="8" spans="1:10" x14ac:dyDescent="0.2">
      <c r="A8" s="2" t="s">
        <v>14</v>
      </c>
      <c r="B8" s="2"/>
      <c r="C8" s="2"/>
      <c r="D8" s="2"/>
      <c r="E8" s="2"/>
      <c r="F8" s="2"/>
      <c r="G8" s="2"/>
    </row>
    <row r="9" spans="1:10" x14ac:dyDescent="0.2">
      <c r="A9" s="2" t="s">
        <v>15</v>
      </c>
      <c r="B9" s="2">
        <v>360.37200000000001</v>
      </c>
      <c r="C9" s="2"/>
      <c r="D9" s="2"/>
      <c r="E9" s="7">
        <v>0.505</v>
      </c>
      <c r="F9" s="2"/>
      <c r="G9" s="2"/>
    </row>
    <row r="10" spans="1:10" x14ac:dyDescent="0.2">
      <c r="A10" s="2" t="s">
        <v>16</v>
      </c>
      <c r="B10" s="2"/>
      <c r="C10" s="2"/>
      <c r="D10" s="2"/>
      <c r="E10" s="2"/>
      <c r="F10" s="2"/>
      <c r="G10" s="2"/>
    </row>
    <row r="11" spans="1:10" x14ac:dyDescent="0.2">
      <c r="A11" s="2" t="s">
        <v>17</v>
      </c>
      <c r="B11" s="2">
        <v>308.01600000000002</v>
      </c>
      <c r="C11" s="2"/>
      <c r="D11" s="2"/>
      <c r="E11" s="2">
        <v>0.499</v>
      </c>
      <c r="F11" s="2"/>
      <c r="G11" s="2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s="4" customFormat="1" x14ac:dyDescent="0.2">
      <c r="A14" s="3" t="s">
        <v>7</v>
      </c>
      <c r="B14" s="3"/>
      <c r="C14" s="3"/>
      <c r="D14" s="3"/>
      <c r="E14" s="3"/>
      <c r="F14" s="3"/>
      <c r="G14" s="3"/>
    </row>
    <row r="15" spans="1:10" s="4" customFormat="1" x14ac:dyDescent="0.2">
      <c r="A15" s="3" t="s">
        <v>8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9</v>
      </c>
      <c r="B16" s="3"/>
      <c r="C16" s="3"/>
      <c r="D16" s="3"/>
      <c r="E16" s="3"/>
      <c r="F16" s="3"/>
      <c r="G16" s="3"/>
    </row>
  </sheetData>
  <mergeCells count="4">
    <mergeCell ref="A1:G1"/>
    <mergeCell ref="A2:A3"/>
    <mergeCell ref="B2:D2"/>
    <mergeCell ref="E2: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2013-04-18T07:17:58Z</dcterms:modified>
</cp:coreProperties>
</file>