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1"/>
  </bookViews>
  <sheets>
    <sheet name="Лист3" sheetId="3" r:id="rId1"/>
    <sheet name="Лист4" sheetId="4" r:id="rId2"/>
    <sheet name="Лист1" sheetId="5" r:id="rId3"/>
  </sheets>
  <calcPr calcId="125725"/>
</workbook>
</file>

<file path=xl/calcChain.xml><?xml version="1.0" encoding="utf-8"?>
<calcChain xmlns="http://schemas.openxmlformats.org/spreadsheetml/2006/main">
  <c r="C7" i="3"/>
  <c r="D7"/>
  <c r="E7" l="1"/>
  <c r="F7"/>
  <c r="G7"/>
  <c r="E6" i="4"/>
  <c r="F6"/>
  <c r="G6"/>
  <c r="B6"/>
  <c r="D6" l="1"/>
  <c r="C6"/>
</calcChain>
</file>

<file path=xl/sharedStrings.xml><?xml version="1.0" encoding="utf-8"?>
<sst xmlns="http://schemas.openxmlformats.org/spreadsheetml/2006/main" count="43" uniqueCount="20">
  <si>
    <t>Тарифная группа</t>
  </si>
  <si>
    <t>Полезный отпуск эл. энергии, тыс. кВт*ч</t>
  </si>
  <si>
    <t>Полезный отпуск мощности,  МВт</t>
  </si>
  <si>
    <t>ВН</t>
  </si>
  <si>
    <t>СН2</t>
  </si>
  <si>
    <t>НН</t>
  </si>
  <si>
    <t>Население</t>
  </si>
  <si>
    <t>Двухставочный потребитель</t>
  </si>
  <si>
    <t>Религиозные организации</t>
  </si>
  <si>
    <t>Компенсация потерь</t>
  </si>
  <si>
    <t>ГАРАНТИРУЮЩИЙ ПОСТАВЩИК</t>
  </si>
  <si>
    <t>Прочие потребители с разбивкой по ценовым категориям</t>
  </si>
  <si>
    <t>1 ценовая категория</t>
  </si>
  <si>
    <t>2 ценовая категория</t>
  </si>
  <si>
    <t>3 ценовая категория</t>
  </si>
  <si>
    <t>4 ценовая категория</t>
  </si>
  <si>
    <t>5 ценовая категория</t>
  </si>
  <si>
    <t>6 ценовая категория</t>
  </si>
  <si>
    <t>Информация о ежемесячных фактических объемах потребления электрической энергии (мощности) ОАО "Буденновская энергосбытовая компания" по группам потребителей.</t>
  </si>
  <si>
    <t>МАЙ 2018 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</si>
</sst>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00"/>
  </numFmts>
  <fonts count="5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1" fillId="0" borderId="1" xfId="0" applyFont="1" applyFill="1" applyBorder="1"/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/>
    <xf numFmtId="164" fontId="1" fillId="0" borderId="1" xfId="0" applyNumberFormat="1" applyFont="1" applyFill="1" applyBorder="1"/>
    <xf numFmtId="164" fontId="3" fillId="0" borderId="0" xfId="0" applyNumberFormat="1" applyFont="1" applyFill="1"/>
    <xf numFmtId="164" fontId="1" fillId="0" borderId="0" xfId="0" applyNumberFormat="1" applyFont="1" applyFill="1"/>
    <xf numFmtId="165" fontId="3" fillId="0" borderId="0" xfId="0" applyNumberFormat="1" applyFont="1" applyFill="1"/>
    <xf numFmtId="166" fontId="1" fillId="0" borderId="0" xfId="0" applyNumberFormat="1" applyFont="1" applyFill="1"/>
    <xf numFmtId="166" fontId="3" fillId="0" borderId="0" xfId="0" applyNumberFormat="1" applyFont="1" applyFill="1"/>
    <xf numFmtId="166" fontId="3" fillId="0" borderId="1" xfId="0" applyNumberFormat="1" applyFont="1" applyFill="1" applyBorder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F12" sqref="F12"/>
    </sheetView>
  </sheetViews>
  <sheetFormatPr defaultColWidth="8.85546875" defaultRowHeight="12.75"/>
  <cols>
    <col min="1" max="1" width="28.28515625" style="1" customWidth="1"/>
    <col min="2" max="3" width="8.85546875" style="1"/>
    <col min="4" max="4" width="9.7109375" style="1" customWidth="1"/>
    <col min="5" max="8" width="8.85546875" style="1"/>
    <col min="9" max="9" width="10.85546875" style="1" bestFit="1" customWidth="1"/>
    <col min="10" max="10" width="10.42578125" style="1" customWidth="1"/>
    <col min="11" max="16384" width="8.85546875" style="1"/>
  </cols>
  <sheetData>
    <row r="1" spans="1:12" ht="46.15" customHeight="1">
      <c r="A1" s="5" t="s">
        <v>10</v>
      </c>
    </row>
    <row r="2" spans="1:12" ht="46.15" customHeight="1">
      <c r="A2" s="5" t="s">
        <v>19</v>
      </c>
    </row>
    <row r="3" spans="1:12" ht="56.25" customHeight="1">
      <c r="A3" s="15" t="s">
        <v>18</v>
      </c>
      <c r="B3" s="16"/>
      <c r="C3" s="16"/>
      <c r="D3" s="16"/>
      <c r="E3" s="16"/>
      <c r="F3" s="16"/>
      <c r="G3" s="16"/>
    </row>
    <row r="4" spans="1:12" ht="28.15" customHeight="1">
      <c r="A4" s="17" t="s">
        <v>0</v>
      </c>
      <c r="B4" s="17" t="s">
        <v>1</v>
      </c>
      <c r="C4" s="18"/>
      <c r="D4" s="18"/>
      <c r="E4" s="17" t="s">
        <v>2</v>
      </c>
      <c r="F4" s="18"/>
      <c r="G4" s="18"/>
    </row>
    <row r="5" spans="1:12" s="4" customFormat="1">
      <c r="A5" s="18"/>
      <c r="B5" s="2" t="s">
        <v>3</v>
      </c>
      <c r="C5" s="2" t="s">
        <v>4</v>
      </c>
      <c r="D5" s="2" t="s">
        <v>5</v>
      </c>
      <c r="E5" s="2" t="s">
        <v>3</v>
      </c>
      <c r="F5" s="2" t="s">
        <v>4</v>
      </c>
      <c r="G5" s="2" t="s">
        <v>5</v>
      </c>
    </row>
    <row r="6" spans="1:12" s="4" customFormat="1">
      <c r="A6" s="3" t="s">
        <v>6</v>
      </c>
      <c r="B6" s="3"/>
      <c r="C6" s="3"/>
      <c r="D6" s="3">
        <v>3156.0149999999999</v>
      </c>
      <c r="E6" s="3"/>
      <c r="F6" s="3"/>
      <c r="G6" s="3"/>
    </row>
    <row r="7" spans="1:12" ht="25.5">
      <c r="A7" s="6" t="s">
        <v>11</v>
      </c>
      <c r="B7" s="3"/>
      <c r="C7" s="3">
        <f>C8+C9+C10+C11+C12+C13</f>
        <v>2394.6379999999999</v>
      </c>
      <c r="D7" s="3">
        <f>D8+D9+D10+D11+D12+D13</f>
        <v>1133.595</v>
      </c>
      <c r="E7" s="3">
        <f t="shared" ref="E7:G7" si="0">E8+E9+E10+E11+E12+E13+E14+E15</f>
        <v>0</v>
      </c>
      <c r="F7" s="8">
        <f t="shared" si="0"/>
        <v>0.88176299999999996</v>
      </c>
      <c r="G7" s="8">
        <f t="shared" si="0"/>
        <v>0.14299999999999999</v>
      </c>
      <c r="H7" s="9"/>
      <c r="I7" s="13"/>
      <c r="J7" s="9"/>
    </row>
    <row r="8" spans="1:12">
      <c r="A8" s="2" t="s">
        <v>12</v>
      </c>
      <c r="B8" s="2"/>
      <c r="C8" s="2">
        <v>1898.8579999999999</v>
      </c>
      <c r="D8" s="2">
        <v>1040.124</v>
      </c>
      <c r="E8" s="2"/>
      <c r="F8" s="2"/>
      <c r="G8" s="2"/>
      <c r="I8" s="9"/>
      <c r="J8" s="9"/>
    </row>
    <row r="9" spans="1:12">
      <c r="A9" s="2" t="s">
        <v>13</v>
      </c>
      <c r="B9" s="2"/>
      <c r="C9" s="2"/>
      <c r="D9" s="2"/>
      <c r="E9" s="2"/>
      <c r="F9" s="2"/>
      <c r="G9" s="2"/>
      <c r="I9" s="9"/>
      <c r="J9" s="9"/>
      <c r="K9" s="11"/>
    </row>
    <row r="10" spans="1:12">
      <c r="A10" s="2" t="s">
        <v>14</v>
      </c>
      <c r="B10" s="2"/>
      <c r="C10" s="2">
        <v>310.27100000000002</v>
      </c>
      <c r="D10" s="2">
        <v>0</v>
      </c>
      <c r="E10" s="2"/>
      <c r="F10" s="2">
        <v>0.62781799999999999</v>
      </c>
      <c r="G10" s="2">
        <v>0</v>
      </c>
      <c r="I10" s="9"/>
      <c r="J10" s="11"/>
      <c r="K10" s="11"/>
    </row>
    <row r="11" spans="1:12">
      <c r="A11" s="2" t="s">
        <v>15</v>
      </c>
      <c r="B11" s="2"/>
      <c r="C11" s="2">
        <v>185.50899999999999</v>
      </c>
      <c r="D11" s="2">
        <v>93.471000000000004</v>
      </c>
      <c r="E11" s="2"/>
      <c r="F11" s="14">
        <v>0.25394499999999998</v>
      </c>
      <c r="G11" s="7">
        <v>0.14299999999999999</v>
      </c>
      <c r="H11" s="9"/>
      <c r="I11" s="9"/>
      <c r="J11" s="9"/>
    </row>
    <row r="12" spans="1:12">
      <c r="A12" s="2" t="s">
        <v>16</v>
      </c>
      <c r="B12" s="2"/>
      <c r="C12" s="2"/>
      <c r="D12" s="2"/>
      <c r="E12" s="2"/>
      <c r="F12" s="2"/>
      <c r="G12" s="2"/>
      <c r="J12" s="11"/>
    </row>
    <row r="13" spans="1:12">
      <c r="A13" s="2" t="s">
        <v>17</v>
      </c>
      <c r="B13" s="2"/>
      <c r="C13" s="2">
        <v>0</v>
      </c>
      <c r="D13" s="2"/>
      <c r="E13" s="2"/>
      <c r="F13" s="2"/>
      <c r="G13" s="2"/>
      <c r="J13" s="11"/>
      <c r="L13" s="11"/>
    </row>
    <row r="14" spans="1:12">
      <c r="A14" s="2"/>
      <c r="B14" s="2"/>
      <c r="C14" s="2"/>
      <c r="D14" s="2"/>
      <c r="E14" s="2"/>
      <c r="F14" s="2"/>
      <c r="G14" s="2"/>
    </row>
    <row r="15" spans="1:12" s="4" customFormat="1">
      <c r="A15" s="2"/>
      <c r="B15" s="2"/>
      <c r="C15" s="2"/>
      <c r="D15" s="2"/>
      <c r="E15" s="2"/>
      <c r="F15" s="2"/>
      <c r="G15" s="2"/>
    </row>
    <row r="16" spans="1:12" s="4" customFormat="1">
      <c r="A16" s="3" t="s">
        <v>7</v>
      </c>
      <c r="B16" s="3"/>
      <c r="C16" s="3">
        <v>0</v>
      </c>
      <c r="D16" s="3"/>
      <c r="E16" s="3"/>
      <c r="F16" s="3"/>
      <c r="G16" s="3"/>
    </row>
    <row r="17" spans="1:7">
      <c r="A17" s="3" t="s">
        <v>9</v>
      </c>
      <c r="B17" s="3"/>
      <c r="C17" s="3">
        <v>1431.4480000000001</v>
      </c>
      <c r="D17" s="3"/>
      <c r="E17" s="3"/>
      <c r="F17" s="3"/>
      <c r="G17" s="3"/>
    </row>
  </sheetData>
  <mergeCells count="4">
    <mergeCell ref="A3:G3"/>
    <mergeCell ref="A4:A5"/>
    <mergeCell ref="B4:D4"/>
    <mergeCell ref="E4:G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H6" sqref="H6:K7"/>
    </sheetView>
  </sheetViews>
  <sheetFormatPr defaultColWidth="8.85546875" defaultRowHeight="12.75"/>
  <cols>
    <col min="1" max="1" width="28.28515625" style="1" customWidth="1"/>
    <col min="2" max="7" width="8.85546875" style="1"/>
    <col min="8" max="8" width="10.85546875" style="1" customWidth="1"/>
    <col min="9" max="9" width="12.42578125" style="1" bestFit="1" customWidth="1"/>
    <col min="10" max="10" width="14" style="1" customWidth="1"/>
    <col min="11" max="16384" width="8.85546875" style="1"/>
  </cols>
  <sheetData>
    <row r="2" spans="1:10" ht="46.15" customHeight="1">
      <c r="A2" s="15" t="s">
        <v>18</v>
      </c>
      <c r="B2" s="16"/>
      <c r="C2" s="16"/>
      <c r="D2" s="16"/>
      <c r="E2" s="16"/>
      <c r="F2" s="16"/>
      <c r="G2" s="16"/>
    </row>
    <row r="3" spans="1:10" ht="40.9" customHeight="1">
      <c r="A3" s="17" t="s">
        <v>0</v>
      </c>
      <c r="B3" s="17" t="s">
        <v>1</v>
      </c>
      <c r="C3" s="18"/>
      <c r="D3" s="18"/>
      <c r="E3" s="17" t="s">
        <v>2</v>
      </c>
      <c r="F3" s="18"/>
      <c r="G3" s="18"/>
    </row>
    <row r="4" spans="1:10" ht="28.15" customHeight="1">
      <c r="A4" s="18"/>
      <c r="B4" s="2" t="s">
        <v>3</v>
      </c>
      <c r="C4" s="2" t="s">
        <v>4</v>
      </c>
      <c r="D4" s="2" t="s">
        <v>5</v>
      </c>
      <c r="E4" s="2" t="s">
        <v>3</v>
      </c>
      <c r="F4" s="2" t="s">
        <v>4</v>
      </c>
      <c r="G4" s="2" t="s">
        <v>5</v>
      </c>
      <c r="I4" s="9"/>
    </row>
    <row r="5" spans="1:10" s="4" customFormat="1">
      <c r="A5" s="3" t="s">
        <v>6</v>
      </c>
      <c r="B5" s="3"/>
      <c r="C5" s="3"/>
      <c r="D5" s="3"/>
      <c r="E5" s="3"/>
      <c r="F5" s="3"/>
      <c r="G5" s="3"/>
    </row>
    <row r="6" spans="1:10" s="4" customFormat="1" ht="25.5">
      <c r="A6" s="6" t="s">
        <v>11</v>
      </c>
      <c r="B6" s="3">
        <f>B7+B8+B9+B10+B11+B12</f>
        <v>893.05199999999991</v>
      </c>
      <c r="C6" s="3">
        <f>C7+C8+C9+C10+C11+C12+C13+C14</f>
        <v>49.838999999999999</v>
      </c>
      <c r="D6" s="3">
        <f>D7+D8+D9+D10+D11+D12+D13+D14</f>
        <v>0</v>
      </c>
      <c r="E6" s="8">
        <f>E12+E11+E10+E9+E8+E7</f>
        <v>1.5920000000000001</v>
      </c>
      <c r="F6" s="3">
        <f t="shared" ref="F6:G6" si="0">F12</f>
        <v>0</v>
      </c>
      <c r="G6" s="3">
        <f t="shared" si="0"/>
        <v>0</v>
      </c>
      <c r="H6" s="10"/>
      <c r="I6" s="12"/>
      <c r="J6" s="12"/>
    </row>
    <row r="7" spans="1:10">
      <c r="A7" s="2" t="s">
        <v>12</v>
      </c>
      <c r="B7" s="2"/>
      <c r="C7" s="2">
        <v>49.838999999999999</v>
      </c>
      <c r="D7" s="2"/>
      <c r="E7" s="2"/>
      <c r="F7" s="2"/>
      <c r="G7" s="2"/>
    </row>
    <row r="8" spans="1:10">
      <c r="A8" s="2" t="s">
        <v>13</v>
      </c>
      <c r="B8" s="2"/>
      <c r="C8" s="2"/>
      <c r="D8" s="2"/>
      <c r="E8" s="2"/>
      <c r="F8" s="2"/>
      <c r="G8" s="2"/>
    </row>
    <row r="9" spans="1:10">
      <c r="A9" s="2" t="s">
        <v>14</v>
      </c>
      <c r="B9" s="2"/>
      <c r="C9" s="2"/>
      <c r="D9" s="2"/>
      <c r="E9" s="2"/>
      <c r="F9" s="2"/>
      <c r="G9" s="2"/>
      <c r="I9" s="9"/>
    </row>
    <row r="10" spans="1:10">
      <c r="A10" s="2" t="s">
        <v>15</v>
      </c>
      <c r="B10" s="2">
        <v>486.81599999999997</v>
      </c>
      <c r="C10" s="2"/>
      <c r="D10" s="2"/>
      <c r="E10" s="7">
        <v>0.90800000000000003</v>
      </c>
      <c r="F10" s="2"/>
      <c r="G10" s="2"/>
      <c r="I10" s="9"/>
    </row>
    <row r="11" spans="1:10">
      <c r="A11" s="2" t="s">
        <v>16</v>
      </c>
      <c r="B11" s="2">
        <v>406.23599999999999</v>
      </c>
      <c r="C11" s="2"/>
      <c r="D11" s="2"/>
      <c r="E11" s="2">
        <v>0.68400000000000005</v>
      </c>
      <c r="F11" s="2"/>
      <c r="G11" s="2"/>
    </row>
    <row r="12" spans="1:10">
      <c r="A12" s="2" t="s">
        <v>17</v>
      </c>
      <c r="B12" s="2"/>
      <c r="C12" s="2"/>
      <c r="D12" s="2"/>
      <c r="E12" s="2"/>
      <c r="F12" s="2"/>
      <c r="G12" s="2"/>
    </row>
    <row r="13" spans="1:10">
      <c r="A13" s="2"/>
      <c r="B13" s="2"/>
      <c r="C13" s="2"/>
      <c r="D13" s="2"/>
      <c r="E13" s="2"/>
      <c r="F13" s="2"/>
      <c r="G13" s="2"/>
    </row>
    <row r="14" spans="1:10">
      <c r="A14" s="2"/>
      <c r="B14" s="2"/>
      <c r="C14" s="2"/>
      <c r="D14" s="2"/>
      <c r="E14" s="2"/>
      <c r="F14" s="2"/>
      <c r="G14" s="2"/>
    </row>
    <row r="15" spans="1:10" s="4" customFormat="1">
      <c r="A15" s="3" t="s">
        <v>7</v>
      </c>
      <c r="B15" s="3"/>
      <c r="C15" s="3"/>
      <c r="D15" s="3"/>
      <c r="E15" s="3"/>
      <c r="F15" s="3"/>
      <c r="G15" s="3"/>
    </row>
    <row r="16" spans="1:10" s="4" customFormat="1">
      <c r="A16" s="3" t="s">
        <v>8</v>
      </c>
      <c r="B16" s="3"/>
      <c r="C16" s="3"/>
      <c r="D16" s="3"/>
      <c r="E16" s="3"/>
      <c r="F16" s="3"/>
      <c r="G16" s="3"/>
    </row>
    <row r="17" spans="1:7" s="4" customFormat="1">
      <c r="A17" s="3" t="s">
        <v>9</v>
      </c>
      <c r="B17" s="3"/>
      <c r="C17" s="3"/>
      <c r="D17" s="3"/>
      <c r="E17" s="3"/>
      <c r="F17" s="3"/>
      <c r="G17" s="3"/>
    </row>
  </sheetData>
  <mergeCells count="4">
    <mergeCell ref="A2:G2"/>
    <mergeCell ref="A3:A4"/>
    <mergeCell ref="B3:D3"/>
    <mergeCell ref="E3:G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Лист4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2018-06-18T08:24:33Z</dcterms:modified>
</cp:coreProperties>
</file>