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3" sheetId="3" r:id="rId1"/>
    <sheet name="Лист4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C7" i="3"/>
  <c r="D7"/>
  <c r="E7" l="1"/>
  <c r="F7"/>
  <c r="G7"/>
  <c r="E6" i="4"/>
  <c r="F6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<sst xmlns="http://schemas.openxmlformats.org/spreadsheetml/2006/main" count="43" uniqueCount="20">
  <si>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</si>
  <si>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</si>
  <si>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</si>
  <si>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</si>
  <si>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</si>
  <si>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</si>
  <si>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</si>
  <si>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</si>
  <si>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</si>
  <si>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</si>
  <si>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</si>
  <si>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</si>
  <si>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</si>
  <si>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</si>
  <si>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</si>
  <si>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</si>
  <si>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</si>
  <si>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</si>
  <si>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</si>
  <si>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ОКТЯБРЬ 2019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</si>
</sst>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H4" sqref="H4:K6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9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</row>
    <row r="6" spans="1:12" s="4" customFormat="1">
      <c r="A6" s="3" t="s">
        <v>6</v>
      </c>
      <c r="B6" s="3"/>
      <c r="C6" s="3"/>
      <c r="D6" s="3">
        <v>3306.1750000000002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2385.0540000000001</v>
      </c>
      <c r="D7" s="3">
        <f>D8+D9+D10+D11+D12+D13</f>
        <v>1177.9819999999997</v>
      </c>
      <c r="E7" s="3">
        <f t="shared" ref="E7:G7" si="0">E8+E9+E10+E11+E12+E13+E14+E15</f>
        <v>0</v>
      </c>
      <c r="F7" s="8">
        <f t="shared" si="0"/>
        <v>0.90325100000000003</v>
      </c>
      <c r="G7" s="8">
        <f t="shared" si="0"/>
        <v>9.9000000000000005E-2</v>
      </c>
      <c r="H7" s="13"/>
      <c r="I7" s="13"/>
      <c r="J7" s="9"/>
    </row>
    <row r="8" spans="1:12">
      <c r="A8" s="2" t="s">
        <v>12</v>
      </c>
      <c r="B8" s="2"/>
      <c r="C8" s="2">
        <v>1733.8140000000001</v>
      </c>
      <c r="D8" s="2">
        <v>1108.0909999999999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352.16899999999998</v>
      </c>
      <c r="D10" s="2">
        <v>2.84</v>
      </c>
      <c r="E10" s="2"/>
      <c r="F10" s="2">
        <v>0.48297800000000002</v>
      </c>
      <c r="G10" s="2">
        <v>4.0000000000000001E-3</v>
      </c>
      <c r="I10" s="9"/>
      <c r="J10" s="11"/>
      <c r="K10" s="11"/>
    </row>
    <row r="11" spans="1:12">
      <c r="A11" s="2" t="s">
        <v>15</v>
      </c>
      <c r="B11" s="2"/>
      <c r="C11" s="2">
        <v>299.07100000000003</v>
      </c>
      <c r="D11" s="2">
        <v>67.051000000000002</v>
      </c>
      <c r="E11" s="2"/>
      <c r="F11" s="14">
        <v>0.42027300000000001</v>
      </c>
      <c r="G11" s="7">
        <v>9.5000000000000001E-2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1409.6579999999999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C8" sqref="C8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858.81799999999998</v>
      </c>
      <c r="C6" s="3">
        <f>C7+C8+C9+C10+C11+C12+C13+C14</f>
        <v>102.455</v>
      </c>
      <c r="D6" s="3">
        <f>D7+D8+D9+D10+D11+D12+D13+D14</f>
        <v>0</v>
      </c>
      <c r="E6" s="8">
        <f>E12+E11+E10+E9+E8+E7</f>
        <v>1.3120000000000001</v>
      </c>
      <c r="F6" s="3">
        <f t="shared" ref="F6:G6" si="0">F12</f>
        <v>0</v>
      </c>
      <c r="G6" s="3">
        <f t="shared" si="0"/>
        <v>0</v>
      </c>
      <c r="H6" s="10"/>
      <c r="I6" s="12"/>
      <c r="J6" s="12"/>
    </row>
    <row r="7" spans="1:10">
      <c r="A7" s="2" t="s">
        <v>12</v>
      </c>
      <c r="B7" s="2"/>
      <c r="C7" s="2">
        <v>102.455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>
        <v>309.86</v>
      </c>
      <c r="C9" s="2"/>
      <c r="D9" s="2"/>
      <c r="E9" s="2">
        <v>0.52600000000000002</v>
      </c>
      <c r="F9" s="2"/>
      <c r="G9" s="2"/>
      <c r="I9" s="9"/>
    </row>
    <row r="10" spans="1:10">
      <c r="A10" s="2" t="s">
        <v>15</v>
      </c>
      <c r="B10" s="2">
        <v>548.95799999999997</v>
      </c>
      <c r="C10" s="2"/>
      <c r="D10" s="2"/>
      <c r="E10" s="7">
        <v>0.78600000000000003</v>
      </c>
      <c r="F10" s="2"/>
      <c r="G10" s="2"/>
      <c r="I10" s="9"/>
    </row>
    <row r="11" spans="1:10">
      <c r="A11" s="2" t="s">
        <v>16</v>
      </c>
      <c r="B11" s="2"/>
      <c r="C11" s="2"/>
      <c r="D11" s="2"/>
      <c r="E11" s="2"/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Лист4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2019-11-18T06:34:42Z</dcterms:modified>
</cp:coreProperties>
</file>