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сентябрь 2020 г." sheetId="3" r:id="rId1"/>
    <sheet name="сентябрь 2020" sheetId="4" r:id="rId2"/>
    <sheet name="Лист1" sheetId="5" r:id="rId3"/>
  </sheets>
  <calcPr calcId="125725"/>
</workbook>
</file>

<file path=xl/calcChain.xml><?xml version="1.0" encoding="utf-8"?>
<calcChain xmlns="http://schemas.openxmlformats.org/spreadsheetml/2006/main">
  <c r="F6" i="4"/>
  <c r="C7" i="3"/>
  <c r="D7"/>
  <c r="E7" l="1"/>
  <c r="F7"/>
  <c r="G7"/>
  <c r="E6" i="4"/>
  <c r="G6"/>
  <c r="B6"/>
  <c r="D6" l="1"/>
  <c r="C6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<sst xmlns="http://schemas.openxmlformats.org/spreadsheetml/2006/main" count="43" uniqueCount="20">
  <si>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</si>
  <si>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</si>
  <si>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</si>
  <si>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</si>
  <si>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</si>
  <si>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</si>
  <si>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</si>
  <si>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</si>
  <si>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</si>
  <si>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</si>
  <si>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</si>
  <si>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</si>
  <si>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</si>
  <si>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</si>
  <si>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</si>
  <si>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</si>
  <si>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</si>
  <si>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</si>
  <si>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</si>
  <si>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СЕНТЯБРЬ 2020 г.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</si>
</sst>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00"/>
  </numFmts>
  <fonts count="5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H4" sqref="H4:J5"/>
    </sheetView>
  </sheetViews>
  <sheetFormatPr defaultColWidth="8.85546875" defaultRowHeight="12.75"/>
  <cols>
    <col min="1" max="1" width="28.28515625" style="1" customWidth="1"/>
    <col min="2" max="3" width="8.85546875" style="1"/>
    <col min="4" max="4" width="9.7109375" style="1" customWidth="1"/>
    <col min="5" max="8" width="8.85546875" style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>
      <c r="A1" s="5" t="s">
        <v>10</v>
      </c>
    </row>
    <row r="2" spans="1:12" ht="46.15" customHeight="1">
      <c r="A2" s="5" t="s">
        <v>19</v>
      </c>
    </row>
    <row r="3" spans="1:12" ht="56.25" customHeight="1">
      <c r="A3" s="15" t="s">
        <v>18</v>
      </c>
      <c r="B3" s="16"/>
      <c r="C3" s="16"/>
      <c r="D3" s="16"/>
      <c r="E3" s="16"/>
      <c r="F3" s="16"/>
      <c r="G3" s="16"/>
    </row>
    <row r="4" spans="1:12" ht="28.15" customHeight="1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>
      <c r="A6" s="3" t="s">
        <v>6</v>
      </c>
      <c r="B6" s="3"/>
      <c r="C6" s="3"/>
      <c r="D6" s="3">
        <v>3630.6</v>
      </c>
      <c r="E6" s="3"/>
      <c r="F6" s="3"/>
      <c r="G6" s="3"/>
    </row>
    <row r="7" spans="1:12" ht="25.5">
      <c r="A7" s="6" t="s">
        <v>11</v>
      </c>
      <c r="B7" s="3"/>
      <c r="C7" s="3">
        <f>C8+C9+C10+C11+C12+C13</f>
        <v>2359.5369999999998</v>
      </c>
      <c r="D7" s="3">
        <f>D8+D9+D10+D11+D12+D13</f>
        <v>1299.1769999999999</v>
      </c>
      <c r="E7" s="3">
        <f t="shared" ref="E7:G7" si="0">E8+E9+E10+E11+E12+E13+E14+E15</f>
        <v>0</v>
      </c>
      <c r="F7" s="8">
        <f t="shared" si="0"/>
        <v>1.278775</v>
      </c>
      <c r="G7" s="8">
        <f t="shared" si="0"/>
        <v>0.11</v>
      </c>
      <c r="H7" s="13"/>
      <c r="I7" s="13"/>
      <c r="J7" s="9"/>
    </row>
    <row r="8" spans="1:12">
      <c r="A8" s="2" t="s">
        <v>12</v>
      </c>
      <c r="B8" s="2"/>
      <c r="C8" s="2">
        <v>1771.6030000000001</v>
      </c>
      <c r="D8" s="2">
        <v>1229.0619999999999</v>
      </c>
      <c r="E8" s="2"/>
      <c r="F8" s="2"/>
      <c r="G8" s="2"/>
      <c r="I8" s="9"/>
      <c r="J8" s="9"/>
    </row>
    <row r="9" spans="1:1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>
      <c r="A10" s="2" t="s">
        <v>14</v>
      </c>
      <c r="B10" s="2"/>
      <c r="C10" s="2">
        <v>313.88099999999997</v>
      </c>
      <c r="D10" s="2">
        <v>2.64</v>
      </c>
      <c r="E10" s="2"/>
      <c r="F10" s="2">
        <v>0.51577499999999998</v>
      </c>
      <c r="G10" s="2">
        <v>5.0000000000000001E-3</v>
      </c>
      <c r="I10" s="9"/>
      <c r="J10" s="11"/>
      <c r="K10" s="11"/>
    </row>
    <row r="11" spans="1:12">
      <c r="A11" s="2" t="s">
        <v>15</v>
      </c>
      <c r="B11" s="2"/>
      <c r="C11" s="2">
        <v>274.053</v>
      </c>
      <c r="D11" s="2">
        <v>67.474999999999994</v>
      </c>
      <c r="E11" s="2"/>
      <c r="F11" s="14">
        <v>0.76300000000000001</v>
      </c>
      <c r="G11" s="7">
        <v>0.105</v>
      </c>
      <c r="H11" s="9"/>
      <c r="I11" s="9"/>
      <c r="J11" s="9"/>
    </row>
    <row r="12" spans="1:12">
      <c r="A12" s="2" t="s">
        <v>16</v>
      </c>
      <c r="B12" s="2"/>
      <c r="C12" s="2"/>
      <c r="D12" s="2"/>
      <c r="E12" s="2"/>
      <c r="F12" s="2"/>
      <c r="G12" s="2"/>
      <c r="J12" s="11"/>
    </row>
    <row r="13" spans="1:1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>
      <c r="A14" s="2"/>
      <c r="B14" s="2"/>
      <c r="C14" s="2"/>
      <c r="D14" s="2"/>
      <c r="E14" s="2"/>
      <c r="F14" s="2"/>
      <c r="G14" s="2"/>
    </row>
    <row r="15" spans="1:12" s="4" customFormat="1">
      <c r="A15" s="2"/>
      <c r="B15" s="2"/>
      <c r="C15" s="2"/>
      <c r="D15" s="2"/>
      <c r="E15" s="2"/>
      <c r="F15" s="2"/>
      <c r="G15" s="2"/>
    </row>
    <row r="16" spans="1:12" s="4" customFormat="1">
      <c r="A16" s="3" t="s">
        <v>7</v>
      </c>
      <c r="B16" s="3"/>
      <c r="C16" s="3">
        <v>0</v>
      </c>
      <c r="D16" s="3"/>
      <c r="E16" s="3"/>
      <c r="F16" s="3"/>
      <c r="G16" s="3"/>
    </row>
    <row r="17" spans="1:7">
      <c r="A17" s="3" t="s">
        <v>9</v>
      </c>
      <c r="B17" s="3"/>
      <c r="C17" s="3">
        <v>608.16099999999994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workbookViewId="0">
      <selection activeCell="B11" sqref="B11"/>
    </sheetView>
  </sheetViews>
  <sheetFormatPr defaultColWidth="8.85546875" defaultRowHeight="12.75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>
      <c r="A2" s="15" t="s">
        <v>18</v>
      </c>
      <c r="B2" s="16"/>
      <c r="C2" s="16"/>
      <c r="D2" s="16"/>
      <c r="E2" s="16"/>
      <c r="F2" s="16"/>
      <c r="G2" s="16"/>
    </row>
    <row r="3" spans="1:10" ht="40.9" customHeight="1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>
      <c r="A5" s="3" t="s">
        <v>6</v>
      </c>
      <c r="B5" s="3"/>
      <c r="C5" s="3"/>
      <c r="D5" s="3"/>
      <c r="E5" s="3"/>
      <c r="F5" s="3"/>
      <c r="G5" s="3"/>
    </row>
    <row r="6" spans="1:10" s="4" customFormat="1" ht="25.5">
      <c r="A6" s="6" t="s">
        <v>11</v>
      </c>
      <c r="B6" s="3">
        <f>B7+B8+B9+B10+B11+B12</f>
        <v>825.59299999999996</v>
      </c>
      <c r="C6" s="3">
        <f>C7+C8+C9+C10+C11+C12+C13+C14</f>
        <v>115.824</v>
      </c>
      <c r="D6" s="3">
        <f>D7+D8+D9+D10+D11+D12+D13+D14</f>
        <v>0</v>
      </c>
      <c r="E6" s="8">
        <f>E12+E11+E10+E9+E8+E7</f>
        <v>1.5099999999999998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>
      <c r="A7" s="2" t="s">
        <v>12</v>
      </c>
      <c r="B7" s="2"/>
      <c r="C7" s="2">
        <v>115.824</v>
      </c>
      <c r="D7" s="2"/>
      <c r="E7" s="2"/>
      <c r="F7" s="2"/>
      <c r="G7" s="2"/>
    </row>
    <row r="8" spans="1:10">
      <c r="A8" s="2" t="s">
        <v>13</v>
      </c>
      <c r="B8" s="2"/>
      <c r="C8" s="2"/>
      <c r="D8" s="2"/>
      <c r="E8" s="2"/>
      <c r="F8" s="2"/>
      <c r="G8" s="2"/>
    </row>
    <row r="9" spans="1:10">
      <c r="A9" s="2" t="s">
        <v>14</v>
      </c>
      <c r="B9" s="2">
        <v>283.80399999999997</v>
      </c>
      <c r="C9" s="2">
        <v>0</v>
      </c>
      <c r="D9" s="2"/>
      <c r="E9" s="2">
        <v>0.47899999999999998</v>
      </c>
      <c r="F9" s="2"/>
      <c r="G9" s="2"/>
      <c r="I9" s="9"/>
    </row>
    <row r="10" spans="1:10">
      <c r="A10" s="2" t="s">
        <v>15</v>
      </c>
      <c r="B10" s="2">
        <v>541.78899999999999</v>
      </c>
      <c r="C10" s="2"/>
      <c r="D10" s="2"/>
      <c r="E10" s="7">
        <v>1.0309999999999999</v>
      </c>
      <c r="F10" s="2"/>
      <c r="G10" s="2"/>
      <c r="I10" s="9"/>
    </row>
    <row r="11" spans="1:10">
      <c r="A11" s="2" t="s">
        <v>16</v>
      </c>
      <c r="B11" s="2"/>
      <c r="C11" s="2"/>
      <c r="D11" s="2"/>
      <c r="E11" s="2"/>
      <c r="F11" s="2"/>
      <c r="G11" s="2"/>
    </row>
    <row r="12" spans="1:10">
      <c r="A12" s="2" t="s">
        <v>17</v>
      </c>
      <c r="B12" s="2"/>
      <c r="C12" s="2"/>
      <c r="D12" s="2"/>
      <c r="E12" s="2"/>
      <c r="F12" s="2"/>
      <c r="G12" s="2"/>
    </row>
    <row r="13" spans="1:10">
      <c r="A13" s="2"/>
      <c r="B13" s="2"/>
      <c r="C13" s="2"/>
      <c r="D13" s="2"/>
      <c r="E13" s="2"/>
      <c r="F13" s="2"/>
      <c r="G13" s="2"/>
    </row>
    <row r="14" spans="1:10">
      <c r="A14" s="2"/>
      <c r="B14" s="2"/>
      <c r="C14" s="2"/>
      <c r="D14" s="2"/>
      <c r="E14" s="2"/>
      <c r="F14" s="2"/>
      <c r="G14" s="2"/>
    </row>
    <row r="15" spans="1:10" s="4" customFormat="1">
      <c r="A15" s="3" t="s">
        <v>7</v>
      </c>
      <c r="B15" s="3"/>
      <c r="C15" s="3"/>
      <c r="D15" s="3"/>
      <c r="E15" s="3"/>
      <c r="F15" s="3"/>
      <c r="G15" s="3"/>
    </row>
    <row r="16" spans="1:10" s="4" customFormat="1">
      <c r="A16" s="3" t="s">
        <v>8</v>
      </c>
      <c r="B16" s="3"/>
      <c r="C16" s="3"/>
      <c r="D16" s="3"/>
      <c r="E16" s="3"/>
      <c r="F16" s="3"/>
      <c r="G16" s="3"/>
    </row>
    <row r="17" spans="1:7" s="4" customFormat="1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сентябрь 2020 г.</vt:lpstr>
      <vt:lpstr>сентябрь 2020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2020-10-16T06:00:03Z</dcterms:modified>
</cp:coreProperties>
</file>